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5.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7.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8.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9.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10.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mccmhnet.sharepoint.com/sites/MCOSA/Shared Documents/Prevention/Web updates/"/>
    </mc:Choice>
  </mc:AlternateContent>
  <xr:revisionPtr revIDLastSave="0" documentId="8_{443780AD-65B5-472D-BA6C-304E36BD50A4}" xr6:coauthVersionLast="47" xr6:coauthVersionMax="47" xr10:uidLastSave="{00000000-0000-0000-0000-000000000000}"/>
  <bookViews>
    <workbookView xWindow="28680" yWindow="-120" windowWidth="29040" windowHeight="15720" tabRatio="883" xr2:uid="{00000000-000D-0000-FFFF-FFFF00000000}"/>
  </bookViews>
  <sheets>
    <sheet name="MASTER" sheetId="2" r:id="rId1"/>
    <sheet name="1" sheetId="21" r:id="rId2"/>
    <sheet name="2" sheetId="20" r:id="rId3"/>
    <sheet name="3" sheetId="19" r:id="rId4"/>
    <sheet name="4" sheetId="18" r:id="rId5"/>
    <sheet name="5" sheetId="17" r:id="rId6"/>
    <sheet name="6" sheetId="15" r:id="rId7"/>
    <sheet name="7" sheetId="14" r:id="rId8"/>
    <sheet name="8" sheetId="16" r:id="rId9"/>
    <sheet name="9" sheetId="13" r:id="rId10"/>
    <sheet name="10" sheetId="4"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 l="1"/>
  <c r="L43" i="2"/>
  <c r="L42" i="2"/>
  <c r="L41" i="2"/>
  <c r="L40" i="2"/>
  <c r="L39" i="2"/>
  <c r="L38" i="2"/>
  <c r="L37" i="2"/>
  <c r="L36" i="2"/>
  <c r="K43" i="2"/>
  <c r="K42" i="2"/>
  <c r="K41" i="2"/>
  <c r="K40" i="2"/>
  <c r="K39" i="2"/>
  <c r="K38" i="2"/>
  <c r="K37" i="2"/>
  <c r="K36" i="2"/>
  <c r="J43" i="2"/>
  <c r="J42" i="2"/>
  <c r="J41" i="2"/>
  <c r="J40" i="2"/>
  <c r="J39" i="2"/>
  <c r="J38" i="2"/>
  <c r="J37" i="2"/>
  <c r="J36" i="2"/>
  <c r="I43" i="2"/>
  <c r="I42" i="2"/>
  <c r="I41" i="2"/>
  <c r="I40" i="2"/>
  <c r="I39" i="2"/>
  <c r="I38" i="2"/>
  <c r="I37" i="2"/>
  <c r="I36" i="2"/>
  <c r="H43" i="2"/>
  <c r="H42" i="2"/>
  <c r="H41" i="2"/>
  <c r="H40" i="2"/>
  <c r="H39" i="2"/>
  <c r="H38" i="2"/>
  <c r="H37" i="2"/>
  <c r="H36" i="2"/>
  <c r="G43" i="2"/>
  <c r="G42" i="2"/>
  <c r="G41" i="2"/>
  <c r="G40" i="2"/>
  <c r="G39" i="2"/>
  <c r="G38" i="2"/>
  <c r="G37" i="2"/>
  <c r="G36" i="2"/>
  <c r="F43" i="2"/>
  <c r="F42" i="2"/>
  <c r="F41" i="2"/>
  <c r="F40" i="2"/>
  <c r="F39" i="2"/>
  <c r="F38" i="2"/>
  <c r="F37" i="2"/>
  <c r="F36" i="2"/>
  <c r="E43" i="2"/>
  <c r="E42" i="2"/>
  <c r="E41" i="2"/>
  <c r="E40" i="2"/>
  <c r="E39" i="2"/>
  <c r="E38" i="2"/>
  <c r="E37" i="2"/>
  <c r="E36" i="2"/>
  <c r="D43" i="2"/>
  <c r="D42" i="2"/>
  <c r="D41" i="2"/>
  <c r="D40" i="2"/>
  <c r="D39" i="2"/>
  <c r="D38" i="2"/>
  <c r="D37" i="2"/>
  <c r="D36" i="2"/>
  <c r="C43" i="2"/>
  <c r="C42" i="2"/>
  <c r="C41" i="2"/>
  <c r="C40" i="2"/>
  <c r="C39" i="2"/>
  <c r="C38" i="2"/>
  <c r="C37" i="2"/>
  <c r="C36" i="2"/>
  <c r="L35" i="2"/>
  <c r="K35" i="2"/>
  <c r="J35" i="2"/>
  <c r="I35" i="2"/>
  <c r="H35" i="2"/>
  <c r="G35" i="2"/>
  <c r="F35" i="2"/>
  <c r="E35" i="2"/>
  <c r="D35" i="2"/>
  <c r="C35" i="2"/>
  <c r="L33" i="2"/>
  <c r="L32" i="2"/>
  <c r="L31" i="2"/>
  <c r="L30" i="2"/>
  <c r="L29" i="2"/>
  <c r="L28" i="2"/>
  <c r="L27" i="2"/>
  <c r="K33" i="2"/>
  <c r="K32" i="2"/>
  <c r="K31" i="2"/>
  <c r="K30" i="2"/>
  <c r="K29" i="2"/>
  <c r="K28" i="2"/>
  <c r="K27" i="2"/>
  <c r="J33" i="2"/>
  <c r="J32" i="2"/>
  <c r="J31" i="2"/>
  <c r="J30" i="2"/>
  <c r="J29" i="2"/>
  <c r="J28" i="2"/>
  <c r="J27" i="2"/>
  <c r="I33" i="2"/>
  <c r="I32" i="2"/>
  <c r="I31" i="2"/>
  <c r="I30" i="2"/>
  <c r="I29" i="2"/>
  <c r="I28" i="2"/>
  <c r="I27" i="2"/>
  <c r="H33" i="2"/>
  <c r="H32" i="2"/>
  <c r="H31" i="2"/>
  <c r="H30" i="2"/>
  <c r="H29" i="2"/>
  <c r="H28" i="2"/>
  <c r="H27" i="2"/>
  <c r="G33" i="2"/>
  <c r="G32" i="2"/>
  <c r="G31" i="2"/>
  <c r="G30" i="2"/>
  <c r="G29" i="2"/>
  <c r="G28" i="2"/>
  <c r="G27" i="2"/>
  <c r="F33" i="2"/>
  <c r="F32" i="2"/>
  <c r="F31" i="2"/>
  <c r="F30" i="2"/>
  <c r="F29" i="2"/>
  <c r="F28" i="2"/>
  <c r="F27" i="2"/>
  <c r="E33" i="2"/>
  <c r="E32" i="2"/>
  <c r="E31" i="2"/>
  <c r="E30" i="2"/>
  <c r="E29" i="2"/>
  <c r="E28" i="2"/>
  <c r="E27" i="2"/>
  <c r="D33" i="2"/>
  <c r="D32" i="2"/>
  <c r="D31" i="2"/>
  <c r="D30" i="2"/>
  <c r="D29" i="2"/>
  <c r="D28" i="2"/>
  <c r="D27" i="2"/>
  <c r="C33" i="2"/>
  <c r="C32" i="2"/>
  <c r="C31" i="2"/>
  <c r="C30" i="2"/>
  <c r="C29" i="2"/>
  <c r="C28" i="2"/>
  <c r="C27" i="2"/>
  <c r="L26" i="2"/>
  <c r="K26" i="2"/>
  <c r="J26" i="2"/>
  <c r="I26" i="2"/>
  <c r="H26" i="2"/>
  <c r="G26" i="2"/>
  <c r="F26" i="2"/>
  <c r="E26" i="2"/>
  <c r="D26" i="2"/>
  <c r="C26" i="2"/>
  <c r="L56" i="2" l="1"/>
  <c r="K56" i="2"/>
  <c r="J56" i="2"/>
  <c r="I56" i="2"/>
  <c r="H56" i="2"/>
  <c r="G56" i="2"/>
  <c r="F56" i="2"/>
  <c r="E56" i="2"/>
  <c r="D56" i="2"/>
  <c r="L55" i="2"/>
  <c r="K55" i="2"/>
  <c r="J55" i="2"/>
  <c r="I55" i="2"/>
  <c r="H55" i="2"/>
  <c r="G55" i="2"/>
  <c r="F55" i="2"/>
  <c r="E55" i="2"/>
  <c r="L54" i="2"/>
  <c r="K54" i="2"/>
  <c r="J54" i="2"/>
  <c r="I54" i="2"/>
  <c r="H54" i="2"/>
  <c r="G54" i="2"/>
  <c r="F54" i="2"/>
  <c r="E54" i="2"/>
  <c r="D54" i="2"/>
  <c r="L53" i="2"/>
  <c r="K53" i="2"/>
  <c r="J53" i="2"/>
  <c r="I53" i="2"/>
  <c r="H53" i="2"/>
  <c r="G53" i="2"/>
  <c r="F53" i="2"/>
  <c r="E53" i="2"/>
  <c r="D53" i="2"/>
  <c r="L51" i="2"/>
  <c r="K51" i="2"/>
  <c r="J51" i="2"/>
  <c r="I51" i="2"/>
  <c r="H51" i="2"/>
  <c r="G51" i="2"/>
  <c r="F51" i="2"/>
  <c r="E51" i="2"/>
  <c r="D51" i="2"/>
  <c r="L50" i="2"/>
  <c r="K50" i="2"/>
  <c r="J50" i="2"/>
  <c r="I50" i="2"/>
  <c r="H50" i="2"/>
  <c r="G50" i="2"/>
  <c r="F50" i="2"/>
  <c r="E50" i="2"/>
  <c r="D50" i="2"/>
  <c r="L49" i="2"/>
  <c r="K49" i="2"/>
  <c r="J49" i="2"/>
  <c r="I49" i="2"/>
  <c r="H49" i="2"/>
  <c r="G49" i="2"/>
  <c r="F49" i="2"/>
  <c r="E49" i="2"/>
  <c r="D49" i="2"/>
  <c r="L48" i="2"/>
  <c r="K48" i="2"/>
  <c r="J48" i="2"/>
  <c r="I48" i="2"/>
  <c r="H48" i="2"/>
  <c r="G48" i="2"/>
  <c r="F48" i="2"/>
  <c r="E48" i="2"/>
  <c r="D48" i="2"/>
  <c r="L47" i="2"/>
  <c r="K47" i="2"/>
  <c r="J47" i="2"/>
  <c r="I47" i="2"/>
  <c r="H47" i="2"/>
  <c r="G47" i="2"/>
  <c r="F47" i="2"/>
  <c r="E47" i="2"/>
  <c r="D47" i="2"/>
  <c r="L46" i="2"/>
  <c r="K46" i="2"/>
  <c r="J46" i="2"/>
  <c r="I46" i="2"/>
  <c r="H46" i="2"/>
  <c r="G46" i="2"/>
  <c r="F46" i="2"/>
  <c r="E46" i="2"/>
  <c r="D46" i="2"/>
  <c r="L45" i="2"/>
  <c r="K45" i="2"/>
  <c r="J45" i="2"/>
  <c r="I45" i="2"/>
  <c r="H45" i="2"/>
  <c r="G45" i="2"/>
  <c r="F45" i="2"/>
  <c r="E45" i="2"/>
  <c r="D45" i="2"/>
  <c r="C22" i="2"/>
  <c r="C21" i="2"/>
  <c r="L22" i="2"/>
  <c r="K22" i="2"/>
  <c r="J22" i="2"/>
  <c r="I22" i="2"/>
  <c r="H22" i="2"/>
  <c r="G22" i="2"/>
  <c r="F22" i="2"/>
  <c r="E22" i="2"/>
  <c r="D22" i="2"/>
  <c r="C54" i="4"/>
  <c r="C56" i="4" s="1"/>
  <c r="C54" i="13"/>
  <c r="C56" i="13" s="1"/>
  <c r="C54" i="16"/>
  <c r="C56" i="16" s="1"/>
  <c r="C56" i="14"/>
  <c r="C54" i="14"/>
  <c r="C54" i="15"/>
  <c r="C56" i="15" s="1"/>
  <c r="C54" i="17"/>
  <c r="C56" i="17" s="1"/>
  <c r="C54" i="18"/>
  <c r="C56" i="18" s="1"/>
  <c r="C54" i="19"/>
  <c r="C56" i="19" s="1"/>
  <c r="C54" i="20"/>
  <c r="C56" i="20" s="1"/>
  <c r="C54" i="2"/>
  <c r="C53" i="2"/>
  <c r="C51" i="2"/>
  <c r="C49" i="2"/>
  <c r="C48" i="2"/>
  <c r="C47" i="2"/>
  <c r="C46" i="2"/>
  <c r="C45" i="2"/>
  <c r="L6" i="2"/>
  <c r="L7" i="2"/>
  <c r="L8" i="2"/>
  <c r="L9" i="2"/>
  <c r="L10" i="2"/>
  <c r="L11" i="2"/>
  <c r="L12" i="2"/>
  <c r="L13" i="2"/>
  <c r="L14" i="2"/>
  <c r="L15" i="2"/>
  <c r="L16" i="2"/>
  <c r="L18" i="2"/>
  <c r="L19" i="2"/>
  <c r="L20" i="2"/>
  <c r="L21" i="2"/>
  <c r="L5" i="2"/>
  <c r="L4" i="2"/>
  <c r="K6" i="2"/>
  <c r="K7" i="2"/>
  <c r="K8" i="2"/>
  <c r="K9" i="2"/>
  <c r="K10" i="2"/>
  <c r="K11" i="2"/>
  <c r="K12" i="2"/>
  <c r="K13" i="2"/>
  <c r="K14" i="2"/>
  <c r="K15" i="2"/>
  <c r="K16" i="2"/>
  <c r="K18" i="2"/>
  <c r="K19" i="2"/>
  <c r="K20" i="2"/>
  <c r="K21" i="2"/>
  <c r="K5" i="2"/>
  <c r="K4" i="2"/>
  <c r="J6" i="2"/>
  <c r="J7" i="2"/>
  <c r="J8" i="2"/>
  <c r="J9" i="2"/>
  <c r="J10" i="2"/>
  <c r="J11" i="2"/>
  <c r="J12" i="2"/>
  <c r="J13" i="2"/>
  <c r="J14" i="2"/>
  <c r="J15" i="2"/>
  <c r="J16" i="2"/>
  <c r="J18" i="2"/>
  <c r="J19" i="2"/>
  <c r="J20" i="2"/>
  <c r="J21" i="2"/>
  <c r="J5" i="2"/>
  <c r="J4" i="2"/>
  <c r="I18" i="2"/>
  <c r="I19" i="2"/>
  <c r="I20" i="2"/>
  <c r="I21" i="2"/>
  <c r="I6" i="2"/>
  <c r="I7" i="2"/>
  <c r="I8" i="2"/>
  <c r="I9" i="2"/>
  <c r="I10" i="2"/>
  <c r="I11" i="2"/>
  <c r="I12" i="2"/>
  <c r="I13" i="2"/>
  <c r="I14" i="2"/>
  <c r="I15" i="2"/>
  <c r="I16" i="2"/>
  <c r="I5" i="2"/>
  <c r="I4" i="2"/>
  <c r="H6" i="2"/>
  <c r="H7" i="2"/>
  <c r="H8" i="2"/>
  <c r="H9" i="2"/>
  <c r="H10" i="2"/>
  <c r="H11" i="2"/>
  <c r="H12" i="2"/>
  <c r="H13" i="2"/>
  <c r="H14" i="2"/>
  <c r="H15" i="2"/>
  <c r="H16" i="2"/>
  <c r="H18" i="2"/>
  <c r="H19" i="2"/>
  <c r="H20" i="2"/>
  <c r="H21" i="2"/>
  <c r="H5" i="2"/>
  <c r="H4" i="2"/>
  <c r="D18" i="2"/>
  <c r="G6" i="2"/>
  <c r="G7" i="2"/>
  <c r="G8" i="2"/>
  <c r="G9" i="2"/>
  <c r="G10" i="2"/>
  <c r="G11" i="2"/>
  <c r="G12" i="2"/>
  <c r="G13" i="2"/>
  <c r="G14" i="2"/>
  <c r="G15" i="2"/>
  <c r="G16" i="2"/>
  <c r="G18" i="2"/>
  <c r="G19" i="2"/>
  <c r="G20" i="2"/>
  <c r="G21" i="2"/>
  <c r="G5" i="2"/>
  <c r="F5" i="2"/>
  <c r="G4" i="2"/>
  <c r="F6" i="2"/>
  <c r="F7" i="2"/>
  <c r="F8" i="2"/>
  <c r="F9" i="2"/>
  <c r="F10" i="2"/>
  <c r="F11" i="2"/>
  <c r="F12" i="2"/>
  <c r="F13" i="2"/>
  <c r="F14" i="2"/>
  <c r="F15" i="2"/>
  <c r="F16" i="2"/>
  <c r="F18" i="2"/>
  <c r="F19" i="2"/>
  <c r="F20" i="2"/>
  <c r="F21" i="2"/>
  <c r="F4" i="2"/>
  <c r="E19" i="2"/>
  <c r="E20" i="2"/>
  <c r="E21" i="2"/>
  <c r="E18" i="2"/>
  <c r="E7" i="2"/>
  <c r="E8" i="2"/>
  <c r="E9" i="2"/>
  <c r="E10" i="2"/>
  <c r="E11" i="2"/>
  <c r="E12" i="2"/>
  <c r="E13" i="2"/>
  <c r="E14" i="2"/>
  <c r="E15" i="2"/>
  <c r="E16" i="2"/>
  <c r="E5" i="2"/>
  <c r="E4" i="2"/>
  <c r="D21" i="2"/>
  <c r="D20" i="2"/>
  <c r="C20" i="2"/>
  <c r="D19" i="2"/>
  <c r="D9" i="2"/>
  <c r="D10" i="2"/>
  <c r="D11" i="2"/>
  <c r="D12" i="2"/>
  <c r="D13" i="2"/>
  <c r="D14" i="2"/>
  <c r="D15" i="2"/>
  <c r="D16" i="2"/>
  <c r="D8" i="2"/>
  <c r="D7" i="2"/>
  <c r="E6" i="2"/>
  <c r="D6" i="2"/>
  <c r="D5" i="2"/>
  <c r="D4" i="2"/>
  <c r="C56" i="2"/>
  <c r="C54" i="21"/>
  <c r="C56" i="21" s="1"/>
  <c r="C19" i="2"/>
  <c r="C18" i="2"/>
  <c r="C11" i="2"/>
  <c r="C12" i="2"/>
  <c r="C13" i="2"/>
  <c r="C14" i="2"/>
  <c r="C15" i="2"/>
  <c r="C16" i="2"/>
  <c r="C10" i="2"/>
  <c r="C9" i="2"/>
  <c r="C8" i="2"/>
  <c r="C7" i="2"/>
  <c r="C6" i="2"/>
  <c r="C5" i="2"/>
  <c r="C4" i="2"/>
  <c r="D55" i="2" l="1"/>
  <c r="O43" i="2"/>
  <c r="O42" i="2"/>
  <c r="O22" i="2"/>
  <c r="O49" i="2"/>
  <c r="C55" i="2"/>
  <c r="O29" i="2"/>
  <c r="O38" i="2"/>
  <c r="O47" i="2"/>
  <c r="O50" i="2"/>
  <c r="O20" i="2"/>
  <c r="O10" i="2"/>
  <c r="O48" i="2" l="1"/>
  <c r="O46" i="2"/>
  <c r="O56" i="2" l="1"/>
  <c r="O55" i="2" l="1"/>
  <c r="O5" i="2" l="1"/>
  <c r="O40" i="2"/>
  <c r="O36" i="2"/>
  <c r="O39" i="2"/>
  <c r="O51" i="2"/>
  <c r="O54" i="2"/>
  <c r="O53" i="2"/>
  <c r="O45" i="2"/>
  <c r="O37" i="2"/>
  <c r="O35" i="2"/>
  <c r="O32" i="2"/>
  <c r="O31" i="2"/>
  <c r="O30" i="2"/>
  <c r="O33" i="2"/>
  <c r="O28" i="2"/>
  <c r="O27" i="2"/>
  <c r="O26" i="2"/>
  <c r="O8" i="2"/>
  <c r="O14" i="2"/>
  <c r="O13" i="2"/>
  <c r="O9" i="2"/>
  <c r="O16" i="2"/>
  <c r="O4" i="2"/>
  <c r="O7" i="2"/>
  <c r="O6" i="2"/>
  <c r="O12" i="2"/>
  <c r="O15" i="2"/>
  <c r="O11" i="2"/>
  <c r="O57" i="2" l="1"/>
  <c r="K57" i="2"/>
  <c r="O19" i="2"/>
  <c r="O18" i="2"/>
  <c r="I57" i="2" l="1"/>
  <c r="C57" i="2"/>
  <c r="G57" i="2"/>
  <c r="F57" i="2"/>
  <c r="H57" i="2"/>
  <c r="L57" i="2"/>
  <c r="J57" i="2"/>
  <c r="O21" i="2"/>
  <c r="E57" i="2"/>
  <c r="D57" i="2" l="1"/>
  <c r="O41" i="2"/>
</calcChain>
</file>

<file path=xl/sharedStrings.xml><?xml version="1.0" encoding="utf-8"?>
<sst xmlns="http://schemas.openxmlformats.org/spreadsheetml/2006/main" count="655" uniqueCount="72">
  <si>
    <t xml:space="preserve">Macomb County Office of Substance Abuse                                                                                  Quality Assurance Evaluation Form </t>
  </si>
  <si>
    <t>TOTAL</t>
  </si>
  <si>
    <t xml:space="preserve">     %</t>
  </si>
  <si>
    <t xml:space="preserve">STANDARDS </t>
  </si>
  <si>
    <t xml:space="preserve">                                                         COMPLIANCE SCORE (YES=1 / No=0 / N/A= blank) </t>
  </si>
  <si>
    <t xml:space="preserve">Admission </t>
  </si>
  <si>
    <t xml:space="preserve">Comments </t>
  </si>
  <si>
    <t>Appointment offered within the required time frames.</t>
  </si>
  <si>
    <t>Appointment Intake Form completed in full including date/time of contact, appt. offered and appt. taken</t>
  </si>
  <si>
    <t xml:space="preserve">Admitted within Federal Priority guidelines as applicable. </t>
  </si>
  <si>
    <r>
      <t xml:space="preserve">Interim services provided, if required. (i.e. </t>
    </r>
    <r>
      <rPr>
        <b/>
        <u/>
        <sz val="16"/>
        <rFont val="Arial"/>
        <family val="2"/>
      </rPr>
      <t xml:space="preserve">pregnant and/or IDU clients) </t>
    </r>
  </si>
  <si>
    <t xml:space="preserve">FOCUS Admission Screen is completed correctly based on information in the record with verification of residency. </t>
  </si>
  <si>
    <t xml:space="preserve">FOCUS Demographic, Appt., Payors, Financial, Authorization and Level of Care Change Screens completed correctly and timely. </t>
  </si>
  <si>
    <t xml:space="preserve">Annual BH TEDS update completed </t>
  </si>
  <si>
    <t xml:space="preserve">Medicaid Help When You Need It, Privacy Notice, and Advanced Directives are provided to Medicaid &amp; HMP consumers at admission. </t>
  </si>
  <si>
    <t xml:space="preserve">Recipient Rights/42 CFR/45 CFR statements provided. </t>
  </si>
  <si>
    <t xml:space="preserve">Initial Fee Agreement Form is completed in-full. </t>
  </si>
  <si>
    <t>Fee Agreement Form is reviewed every 90-days, or as needed.</t>
  </si>
  <si>
    <t xml:space="preserve">Verification of Income is documented in the chart. </t>
  </si>
  <si>
    <t xml:space="preserve">Release(s) of Information are complete and valid. </t>
  </si>
  <si>
    <t xml:space="preserve">Assessment </t>
  </si>
  <si>
    <t xml:space="preserve">Assessment &amp; Re-assessments are completed within the appropriate timeframes. </t>
  </si>
  <si>
    <t xml:space="preserve">Assessment addresses the ASAM placement dimensions, Stages of Change, and the DSM diagnostic impression and medical necessity. </t>
  </si>
  <si>
    <t>ASAM Continuum includes rational for level of care and consumer's impressions section</t>
  </si>
  <si>
    <t xml:space="preserve">Interpretive summary is clinically focused rather than a historical repetition of the biopsychosocial. </t>
  </si>
  <si>
    <t xml:space="preserve">Macomb County Office of Substance Abuse                                             Quality Assurance Evaluation Form </t>
  </si>
  <si>
    <t xml:space="preserve">                                                                    COMPLIANCE SCORE (YES=1 / No=0 / N/A= blank ) </t>
  </si>
  <si>
    <t xml:space="preserve">Health </t>
  </si>
  <si>
    <t>Primary Care Physician (or lack of one) is identified in the chart.</t>
  </si>
  <si>
    <t>Documentation is evident in the chart to verify Care Coordination efforts. (i.e. physical exams, lab results, TB tests, psych. eval., etc..)</t>
  </si>
  <si>
    <t xml:space="preserve">Evidence of the MAPS is in each chart for all Methadone funded clients. </t>
  </si>
  <si>
    <t>A Medical assessment was completed prior to a controlled substance being administered</t>
  </si>
  <si>
    <t xml:space="preserve">Evidence of a medication review is conducted every sixty (60) days for all Methadone funded clients. </t>
  </si>
  <si>
    <t>Prescribed medications are documented and updated, as necessary.</t>
  </si>
  <si>
    <t>Communicable Disease Risk Screen is completed in full.</t>
  </si>
  <si>
    <t xml:space="preserve">Communicable Disease Risk Screen indicates referrals for high-risk behaviors. Follow-up is evident on the Risk screen. </t>
  </si>
  <si>
    <t>Treatment Plan/ Care Plan</t>
  </si>
  <si>
    <t xml:space="preserve">Treatment/Care  plan is timely and provides evidence of client participation. </t>
  </si>
  <si>
    <t xml:space="preserve">Treatment plan is individualized, identifies goals with specific objectives, services, activities, and timeframes for completion. </t>
  </si>
  <si>
    <t xml:space="preserve">If client has goal of abstinence or is in the action stage of change, the treatment plan contains objectives for measuring abstinence (drug screen, PBT, etc.) </t>
  </si>
  <si>
    <t xml:space="preserve">If client is prescribed medical marijuana to address a mental health or substance use disorder, the treatment plan includes an objective indicating that the client is willing to work with the practitioner to understand the risks of the marijuana use and is willing to work toward using evidence based alternatives to treat their mental/substance use disorder. </t>
  </si>
  <si>
    <t xml:space="preserve">Treatment Plan for significant other includes objectives related to the impact of substance disorder. </t>
  </si>
  <si>
    <t xml:space="preserve">Treatment Plan review is conducted every ninety (90) days. </t>
  </si>
  <si>
    <t xml:space="preserve">Continued stay requests are submitted timely with a rationale based on the treatment plan goals, ASAM Dimensions and medical necessity. </t>
  </si>
  <si>
    <t xml:space="preserve">Service Delivery </t>
  </si>
  <si>
    <t xml:space="preserve">Progress notes contain the file number, date, time of session, and clinician's signature and credentials. Progress notes provide documentation of progress towards treatment plan goals and objectives. </t>
  </si>
  <si>
    <t xml:space="preserve">Services billed for match what is in the treatment plan </t>
  </si>
  <si>
    <t>Group attendance are appropriate for group type. 8-10 participants (15 at max) for core/therapeutic/interpersonal process groups. Psychoeducation/Didactic groups 20 participants. Evidence-based therapy 15 participants</t>
  </si>
  <si>
    <t xml:space="preserve">Group notes contain the file number, date of service, start and stop time, number of clients in attendance, and clinician's signature with credentials. Group notes provide  documentation of progress towards treatment plan goals and objectives. Accurate modifier for number of clients in group is billed.  </t>
  </si>
  <si>
    <t>Number of hours provided for the level of care consumer is in (i.e. IOP, RES.) RES Core and life skills hours for a total of 40 hours per week. IOP 12 Hours</t>
  </si>
  <si>
    <t>If Consumer is receiving telehealth services justification is documented in chart</t>
  </si>
  <si>
    <t>Aftercare plans are completed based on QA Guidelines with specific referrals and ancillary services, as needed.</t>
  </si>
  <si>
    <t xml:space="preserve">Additional Documentation </t>
  </si>
  <si>
    <t xml:space="preserve">FOCUS Discharge Screen is correct, based on the information in the record. </t>
  </si>
  <si>
    <t xml:space="preserve">Case is closed in FOCUS in a timely manner. </t>
  </si>
  <si>
    <t xml:space="preserve">Total </t>
  </si>
  <si>
    <t>Total Compliance Points</t>
  </si>
  <si>
    <t>Compliance %</t>
  </si>
  <si>
    <t xml:space="preserve">Provider:        Client #:             Admission Date:  </t>
  </si>
  <si>
    <t>Payor:                                                                                              Discharge:</t>
  </si>
  <si>
    <t xml:space="preserve">Standards </t>
  </si>
  <si>
    <t>S</t>
  </si>
  <si>
    <t>Comments</t>
  </si>
  <si>
    <r>
      <t xml:space="preserve">Interim services provided, if required. (i.e. </t>
    </r>
    <r>
      <rPr>
        <u/>
        <sz val="12"/>
        <rFont val="Arial"/>
        <family val="2"/>
      </rPr>
      <t xml:space="preserve">pregnant and/or IDU clients) </t>
    </r>
  </si>
  <si>
    <t xml:space="preserve">Treatment Plan </t>
  </si>
  <si>
    <t xml:space="preserve">                                                                                                                                  Total </t>
  </si>
  <si>
    <t xml:space="preserve">                                                                                                         Compliance Percentage </t>
  </si>
  <si>
    <r>
      <t>Consultation Comments:</t>
    </r>
    <r>
      <rPr>
        <sz val="11"/>
        <rFont val="Arial"/>
        <family val="2"/>
      </rPr>
      <t xml:space="preserve"> </t>
    </r>
    <r>
      <rPr>
        <b/>
        <sz val="11"/>
        <rFont val="Arial"/>
        <family val="2"/>
      </rPr>
      <t xml:space="preserve">  </t>
    </r>
  </si>
  <si>
    <r>
      <rPr>
        <b/>
        <sz val="9"/>
        <rFont val="Arial"/>
        <family val="2"/>
      </rPr>
      <t xml:space="preserve">Satisfactory = 1   Unsatisfactory = 0   N/A = Blank    </t>
    </r>
    <r>
      <rPr>
        <b/>
        <sz val="10"/>
        <rFont val="Arial"/>
        <family val="2"/>
      </rPr>
      <t xml:space="preserve">                                                                                                                                               Total Compliance Points </t>
    </r>
  </si>
  <si>
    <t xml:space="preserve">Evidence person is having in person session at least every ninety (90) days </t>
  </si>
  <si>
    <t xml:space="preserve">Peer Recovery Coaching included in treatment plan if receiving PRC services </t>
  </si>
  <si>
    <t xml:space="preserve">Master's level clinician is reviewing and signing ASAM Continuum and diagnosis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</si>
</sst>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sz val="8"/>
      <name val="Arial"/>
      <family val="2"/>
    </font>
    <font>
      <sz val="10"/>
      <name val="Arial Narrow"/>
      <family val="2"/>
    </font>
    <font>
      <b/>
      <sz val="12"/>
      <name val="Arial"/>
      <family val="2"/>
    </font>
    <font>
      <sz val="12"/>
      <name val="Arial"/>
      <family val="2"/>
    </font>
    <font>
      <sz val="12"/>
      <name val="Arial Narrow"/>
      <family val="2"/>
    </font>
    <font>
      <b/>
      <sz val="12"/>
      <name val="Arial Narrow"/>
      <family val="2"/>
    </font>
    <font>
      <b/>
      <sz val="11"/>
      <name val="Arial"/>
      <family val="2"/>
    </font>
    <font>
      <sz val="11"/>
      <name val="Arial"/>
      <family val="2"/>
    </font>
    <font>
      <sz val="10"/>
      <name val="Arial"/>
      <family val="2"/>
    </font>
    <font>
      <b/>
      <sz val="9"/>
      <name val="Arial"/>
      <family val="2"/>
    </font>
    <font>
      <b/>
      <sz val="13"/>
      <name val="Arial"/>
      <family val="2"/>
    </font>
    <font>
      <b/>
      <sz val="16"/>
      <name val="Arial"/>
      <family val="2"/>
    </font>
    <font>
      <b/>
      <u/>
      <sz val="16"/>
      <name val="Arial"/>
      <family val="2"/>
    </font>
    <font>
      <sz val="18"/>
      <name val="Arial"/>
      <family val="2"/>
    </font>
    <font>
      <b/>
      <sz val="16"/>
      <name val="Arial Narrow"/>
      <family val="2"/>
    </font>
    <font>
      <b/>
      <sz val="18"/>
      <name val="Arial"/>
      <family val="2"/>
    </font>
    <font>
      <b/>
      <sz val="22"/>
      <name val="Arial"/>
      <family val="2"/>
    </font>
    <font>
      <sz val="14"/>
      <name val="Arial"/>
      <family val="2"/>
    </font>
    <font>
      <sz val="16"/>
      <name val="Arial Narrow"/>
      <family val="2"/>
    </font>
    <font>
      <b/>
      <sz val="14"/>
      <name val="Arial"/>
      <family val="2"/>
    </font>
    <font>
      <u/>
      <sz val="12"/>
      <name val="Arial"/>
      <family val="2"/>
    </font>
    <font>
      <sz val="16"/>
      <name val="Arial"/>
      <family val="2"/>
    </font>
    <font>
      <sz val="8"/>
      <color rgb="FF000000"/>
      <name val="Tahoma"/>
      <family val="2"/>
    </font>
  </fonts>
  <fills count="10">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s>
  <cellStyleXfs count="2">
    <xf numFmtId="0" fontId="0" fillId="0" borderId="0"/>
    <xf numFmtId="0" fontId="10" fillId="0" borderId="0"/>
  </cellStyleXfs>
  <cellXfs count="156">
    <xf numFmtId="0" fontId="0" fillId="0" borderId="0" xfId="0"/>
    <xf numFmtId="0" fontId="1" fillId="0" borderId="0" xfId="0" applyFont="1"/>
    <xf numFmtId="0" fontId="0" fillId="3" borderId="1" xfId="0" applyFill="1" applyBorder="1"/>
    <xf numFmtId="0" fontId="1" fillId="0" borderId="3" xfId="0" applyFont="1" applyBorder="1"/>
    <xf numFmtId="0" fontId="3" fillId="3" borderId="5" xfId="0" applyFont="1" applyFill="1" applyBorder="1" applyAlignment="1">
      <alignment horizontal="center"/>
    </xf>
    <xf numFmtId="0" fontId="0" fillId="3" borderId="5" xfId="0" applyFill="1" applyBorder="1"/>
    <xf numFmtId="0" fontId="1" fillId="0" borderId="1" xfId="0" applyFont="1" applyBorder="1"/>
    <xf numFmtId="0" fontId="1" fillId="0" borderId="6" xfId="0" applyFont="1" applyBorder="1"/>
    <xf numFmtId="0" fontId="1" fillId="0" borderId="5" xfId="0" applyFont="1" applyBorder="1"/>
    <xf numFmtId="0" fontId="1" fillId="2" borderId="11" xfId="0" applyFont="1" applyFill="1" applyBorder="1"/>
    <xf numFmtId="0" fontId="0" fillId="3" borderId="0" xfId="0" applyFill="1"/>
    <xf numFmtId="9" fontId="0" fillId="3" borderId="1" xfId="0" applyNumberFormat="1" applyFill="1" applyBorder="1"/>
    <xf numFmtId="0" fontId="5" fillId="4" borderId="9" xfId="0" applyFont="1" applyFill="1" applyBorder="1" applyAlignment="1">
      <alignment horizontal="center" textRotation="90"/>
    </xf>
    <xf numFmtId="0" fontId="4" fillId="4" borderId="9" xfId="0" applyFont="1" applyFill="1" applyBorder="1" applyAlignment="1">
      <alignment horizontal="center" textRotation="90"/>
    </xf>
    <xf numFmtId="0" fontId="5" fillId="4" borderId="13" xfId="0" applyFont="1" applyFill="1" applyBorder="1"/>
    <xf numFmtId="0" fontId="1" fillId="3" borderId="0" xfId="0" applyFont="1" applyFill="1"/>
    <xf numFmtId="0" fontId="4" fillId="0" borderId="15" xfId="0" applyFont="1" applyBorder="1"/>
    <xf numFmtId="9" fontId="0" fillId="3" borderId="5" xfId="0" applyNumberFormat="1" applyFill="1" applyBorder="1"/>
    <xf numFmtId="0" fontId="0" fillId="0" borderId="0" xfId="0" applyAlignment="1">
      <alignment horizontal="center"/>
    </xf>
    <xf numFmtId="0" fontId="5" fillId="0" borderId="13" xfId="0" applyFont="1" applyBorder="1"/>
    <xf numFmtId="0" fontId="10" fillId="0" borderId="1" xfId="0" applyFont="1" applyBorder="1" applyAlignment="1">
      <alignment horizontal="center"/>
    </xf>
    <xf numFmtId="0" fontId="10" fillId="0" borderId="1" xfId="0" applyFont="1" applyBorder="1" applyAlignment="1">
      <alignment wrapText="1"/>
    </xf>
    <xf numFmtId="0" fontId="10" fillId="0" borderId="0" xfId="0" applyFont="1"/>
    <xf numFmtId="0" fontId="10" fillId="0" borderId="1" xfId="0" applyFont="1" applyBorder="1" applyAlignment="1">
      <alignment horizontal="center" vertical="top"/>
    </xf>
    <xf numFmtId="0" fontId="10" fillId="0" borderId="1" xfId="0" applyFont="1" applyBorder="1" applyAlignment="1">
      <alignment vertical="top" wrapText="1"/>
    </xf>
    <xf numFmtId="0" fontId="10" fillId="0" borderId="6" xfId="0" applyFont="1" applyBorder="1" applyAlignment="1">
      <alignment vertical="top" wrapText="1"/>
    </xf>
    <xf numFmtId="0" fontId="10" fillId="0" borderId="6" xfId="0" applyFont="1" applyBorder="1" applyAlignment="1">
      <alignment horizontal="center"/>
    </xf>
    <xf numFmtId="0" fontId="1" fillId="5" borderId="15" xfId="0" applyFont="1" applyFill="1" applyBorder="1"/>
    <xf numFmtId="0" fontId="11" fillId="0" borderId="5" xfId="0" applyFont="1" applyBorder="1"/>
    <xf numFmtId="0" fontId="8" fillId="6" borderId="21" xfId="0" applyFont="1" applyFill="1" applyBorder="1"/>
    <xf numFmtId="0" fontId="8" fillId="0" borderId="20" xfId="0" applyFont="1" applyBorder="1" applyAlignment="1">
      <alignment vertical="top"/>
    </xf>
    <xf numFmtId="0" fontId="10" fillId="3" borderId="19" xfId="0" applyFont="1" applyFill="1" applyBorder="1" applyAlignment="1">
      <alignment horizontal="center"/>
    </xf>
    <xf numFmtId="0" fontId="1" fillId="3" borderId="22" xfId="0" applyFont="1" applyFill="1" applyBorder="1"/>
    <xf numFmtId="0" fontId="10" fillId="3" borderId="1" xfId="0" applyFont="1" applyFill="1" applyBorder="1" applyAlignment="1">
      <alignment horizontal="center"/>
    </xf>
    <xf numFmtId="0" fontId="10" fillId="3" borderId="0" xfId="0" applyFont="1" applyFill="1" applyAlignment="1">
      <alignment wrapText="1"/>
    </xf>
    <xf numFmtId="0" fontId="10" fillId="3" borderId="23" xfId="0" applyFont="1" applyFill="1" applyBorder="1" applyAlignment="1">
      <alignment horizontal="center"/>
    </xf>
    <xf numFmtId="0" fontId="10" fillId="3" borderId="0" xfId="0" applyFont="1" applyFill="1" applyAlignment="1">
      <alignment horizontal="center"/>
    </xf>
    <xf numFmtId="0" fontId="10" fillId="0" borderId="0" xfId="0" applyFont="1" applyAlignment="1">
      <alignment vertical="top" wrapText="1"/>
    </xf>
    <xf numFmtId="0" fontId="11" fillId="7" borderId="16" xfId="0" applyFont="1" applyFill="1" applyBorder="1"/>
    <xf numFmtId="0" fontId="12" fillId="0" borderId="0" xfId="0" applyFont="1" applyAlignment="1">
      <alignment horizontal="right"/>
    </xf>
    <xf numFmtId="0" fontId="0" fillId="0" borderId="1" xfId="0" applyBorder="1"/>
    <xf numFmtId="0" fontId="1" fillId="4" borderId="11" xfId="0" applyFont="1" applyFill="1" applyBorder="1"/>
    <xf numFmtId="0" fontId="8" fillId="0" borderId="4" xfId="0" applyFont="1" applyBorder="1" applyAlignment="1">
      <alignment horizontal="justify" vertical="top" wrapText="1"/>
    </xf>
    <xf numFmtId="9" fontId="1" fillId="0" borderId="4" xfId="0" applyNumberFormat="1" applyFont="1" applyBorder="1" applyAlignment="1">
      <alignment horizontal="left"/>
    </xf>
    <xf numFmtId="0" fontId="8" fillId="0" borderId="2" xfId="0" applyFont="1" applyBorder="1" applyAlignment="1">
      <alignment horizontal="justify" vertical="top" wrapText="1"/>
    </xf>
    <xf numFmtId="0" fontId="9" fillId="0" borderId="2" xfId="0" applyFont="1" applyBorder="1" applyAlignment="1">
      <alignment horizontal="justify" vertical="top" wrapText="1"/>
    </xf>
    <xf numFmtId="0" fontId="1" fillId="0" borderId="2" xfId="0" applyFont="1" applyBorder="1" applyAlignment="1">
      <alignment horizontal="center"/>
    </xf>
    <xf numFmtId="0" fontId="13" fillId="0" borderId="19" xfId="0" applyFont="1" applyBorder="1" applyAlignment="1">
      <alignment wrapText="1"/>
    </xf>
    <xf numFmtId="0" fontId="13" fillId="0" borderId="16" xfId="0" applyFont="1" applyBorder="1" applyAlignment="1">
      <alignment wrapText="1"/>
    </xf>
    <xf numFmtId="0" fontId="13" fillId="0" borderId="18" xfId="0" applyFont="1" applyBorder="1" applyAlignment="1">
      <alignment wrapText="1"/>
    </xf>
    <xf numFmtId="0" fontId="13" fillId="0" borderId="1" xfId="0" applyFont="1" applyBorder="1" applyAlignment="1">
      <alignment wrapText="1"/>
    </xf>
    <xf numFmtId="0" fontId="13" fillId="0" borderId="6" xfId="0" applyFont="1" applyBorder="1" applyAlignment="1">
      <alignment wrapText="1"/>
    </xf>
    <xf numFmtId="0" fontId="13" fillId="0" borderId="5" xfId="0" applyFont="1" applyBorder="1" applyAlignment="1">
      <alignment wrapText="1"/>
    </xf>
    <xf numFmtId="0" fontId="13" fillId="0" borderId="23" xfId="0" applyFont="1" applyBorder="1" applyAlignment="1">
      <alignment wrapText="1"/>
    </xf>
    <xf numFmtId="0" fontId="13" fillId="0" borderId="1" xfId="0" applyFont="1" applyBorder="1"/>
    <xf numFmtId="0" fontId="15" fillId="4" borderId="13" xfId="0" applyFont="1" applyFill="1" applyBorder="1"/>
    <xf numFmtId="0" fontId="17" fillId="4" borderId="3" xfId="0" applyFont="1" applyFill="1" applyBorder="1"/>
    <xf numFmtId="0" fontId="17" fillId="4" borderId="15" xfId="0" applyFont="1" applyFill="1" applyBorder="1"/>
    <xf numFmtId="0" fontId="13" fillId="0" borderId="17" xfId="0" applyFont="1" applyBorder="1" applyAlignment="1">
      <alignment vertical="top"/>
    </xf>
    <xf numFmtId="0" fontId="18" fillId="0" borderId="13" xfId="0" applyFont="1" applyBorder="1" applyAlignment="1">
      <alignment vertical="top" wrapText="1"/>
    </xf>
    <xf numFmtId="0" fontId="13" fillId="4" borderId="12" xfId="0" applyFont="1" applyFill="1" applyBorder="1"/>
    <xf numFmtId="0" fontId="10" fillId="0" borderId="2" xfId="0" applyFont="1" applyBorder="1" applyAlignment="1">
      <alignment horizontal="justify" vertical="top" wrapText="1"/>
    </xf>
    <xf numFmtId="9" fontId="1" fillId="0" borderId="12" xfId="0" applyNumberFormat="1" applyFont="1" applyBorder="1" applyAlignment="1">
      <alignment horizontal="center"/>
    </xf>
    <xf numFmtId="0" fontId="6" fillId="3" borderId="1" xfId="0" applyFont="1" applyFill="1" applyBorder="1" applyAlignment="1">
      <alignment horizontal="center"/>
    </xf>
    <xf numFmtId="0" fontId="4" fillId="4" borderId="9" xfId="0" applyFont="1" applyFill="1" applyBorder="1" applyAlignment="1">
      <alignment horizontal="center"/>
    </xf>
    <xf numFmtId="0" fontId="5" fillId="3" borderId="1" xfId="0" applyFont="1" applyFill="1" applyBorder="1" applyAlignment="1">
      <alignment horizontal="center"/>
    </xf>
    <xf numFmtId="0" fontId="5" fillId="3" borderId="1" xfId="0" applyFont="1" applyFill="1" applyBorder="1"/>
    <xf numFmtId="0" fontId="5" fillId="3" borderId="16" xfId="0" applyFont="1" applyFill="1" applyBorder="1" applyAlignment="1">
      <alignment horizontal="center"/>
    </xf>
    <xf numFmtId="9" fontId="19" fillId="0" borderId="16" xfId="0" applyNumberFormat="1" applyFont="1" applyBorder="1" applyAlignment="1">
      <alignment horizontal="center"/>
    </xf>
    <xf numFmtId="0" fontId="21" fillId="0" borderId="5" xfId="0" applyFont="1" applyBorder="1"/>
    <xf numFmtId="0" fontId="21" fillId="0" borderId="1" xfId="0" applyFont="1" applyBorder="1"/>
    <xf numFmtId="0" fontId="19" fillId="0" borderId="1" xfId="0" applyFont="1" applyBorder="1" applyAlignment="1">
      <alignment wrapText="1"/>
    </xf>
    <xf numFmtId="0" fontId="19" fillId="0" borderId="1" xfId="0" applyFont="1" applyBorder="1"/>
    <xf numFmtId="9" fontId="19" fillId="0" borderId="1" xfId="0" applyNumberFormat="1" applyFont="1" applyBorder="1" applyAlignment="1">
      <alignment horizontal="center"/>
    </xf>
    <xf numFmtId="9" fontId="19" fillId="0" borderId="1" xfId="0" applyNumberFormat="1" applyFont="1" applyBorder="1"/>
    <xf numFmtId="0" fontId="19" fillId="0" borderId="5" xfId="0" applyFont="1" applyBorder="1"/>
    <xf numFmtId="0" fontId="20" fillId="4" borderId="10" xfId="0" applyFont="1" applyFill="1" applyBorder="1" applyAlignment="1">
      <alignment horizontal="center" textRotation="90"/>
    </xf>
    <xf numFmtId="0" fontId="16" fillId="4" borderId="10" xfId="0" applyFont="1" applyFill="1" applyBorder="1" applyAlignment="1">
      <alignment horizontal="center" textRotation="90"/>
    </xf>
    <xf numFmtId="0" fontId="16" fillId="4" borderId="12" xfId="0" applyFont="1" applyFill="1" applyBorder="1" applyAlignment="1">
      <alignment horizontal="center" textRotation="90"/>
    </xf>
    <xf numFmtId="0" fontId="8" fillId="4" borderId="12" xfId="0" applyFont="1" applyFill="1" applyBorder="1" applyAlignment="1">
      <alignment horizontal="center" textRotation="90"/>
    </xf>
    <xf numFmtId="9" fontId="19" fillId="0" borderId="0" xfId="0" applyNumberFormat="1" applyFont="1"/>
    <xf numFmtId="9" fontId="21" fillId="0" borderId="0" xfId="0" applyNumberFormat="1" applyFont="1" applyAlignment="1">
      <alignment horizontal="center"/>
    </xf>
    <xf numFmtId="0" fontId="19" fillId="4" borderId="3" xfId="0" applyFont="1" applyFill="1" applyBorder="1" applyAlignment="1">
      <alignment horizontal="center" textRotation="90"/>
    </xf>
    <xf numFmtId="0" fontId="21" fillId="4" borderId="9" xfId="0" applyFont="1" applyFill="1" applyBorder="1" applyAlignment="1">
      <alignment horizontal="center"/>
    </xf>
    <xf numFmtId="0" fontId="10" fillId="7" borderId="1" xfId="0" applyFont="1" applyFill="1" applyBorder="1" applyAlignment="1">
      <alignment horizontal="center"/>
    </xf>
    <xf numFmtId="0" fontId="8" fillId="7" borderId="20" xfId="0" applyFont="1" applyFill="1" applyBorder="1" applyAlignment="1">
      <alignment horizontal="center"/>
    </xf>
    <xf numFmtId="1" fontId="1" fillId="7" borderId="20" xfId="0" applyNumberFormat="1" applyFont="1" applyFill="1" applyBorder="1" applyAlignment="1">
      <alignment horizontal="center"/>
    </xf>
    <xf numFmtId="0" fontId="1" fillId="7" borderId="17" xfId="0" applyFont="1" applyFill="1" applyBorder="1" applyAlignment="1">
      <alignment horizontal="center"/>
    </xf>
    <xf numFmtId="0" fontId="9" fillId="7" borderId="27" xfId="0" applyFont="1" applyFill="1" applyBorder="1"/>
    <xf numFmtId="0" fontId="10" fillId="9" borderId="1" xfId="0" applyFont="1" applyFill="1" applyBorder="1" applyAlignment="1">
      <alignment horizontal="center" vertical="top"/>
    </xf>
    <xf numFmtId="0" fontId="10" fillId="9" borderId="1" xfId="0" applyFont="1" applyFill="1" applyBorder="1" applyAlignment="1">
      <alignment wrapText="1"/>
    </xf>
    <xf numFmtId="14" fontId="10" fillId="0" borderId="1" xfId="0" applyNumberFormat="1" applyFont="1" applyBorder="1" applyAlignment="1">
      <alignment vertical="top" wrapText="1"/>
    </xf>
    <xf numFmtId="0" fontId="1" fillId="7" borderId="14" xfId="0" applyFont="1" applyFill="1" applyBorder="1" applyAlignment="1">
      <alignment horizontal="right"/>
    </xf>
    <xf numFmtId="0" fontId="7" fillId="0" borderId="17" xfId="0" applyFont="1" applyBorder="1" applyAlignment="1">
      <alignment horizontal="center"/>
    </xf>
    <xf numFmtId="0" fontId="4" fillId="0" borderId="5" xfId="0" applyFont="1" applyBorder="1"/>
    <xf numFmtId="0" fontId="4" fillId="0" borderId="1" xfId="0" applyFont="1" applyBorder="1"/>
    <xf numFmtId="0" fontId="4" fillId="0" borderId="6" xfId="0" applyFont="1" applyBorder="1"/>
    <xf numFmtId="0" fontId="4" fillId="5" borderId="3" xfId="0" applyFont="1" applyFill="1" applyBorder="1" applyAlignment="1">
      <alignment vertical="top"/>
    </xf>
    <xf numFmtId="0" fontId="7" fillId="5" borderId="13" xfId="0" applyFont="1" applyFill="1" applyBorder="1"/>
    <xf numFmtId="0" fontId="4" fillId="5" borderId="3" xfId="0" applyFont="1" applyFill="1" applyBorder="1"/>
    <xf numFmtId="0" fontId="7" fillId="5" borderId="12" xfId="0" applyFont="1" applyFill="1" applyBorder="1"/>
    <xf numFmtId="0" fontId="4" fillId="6" borderId="3" xfId="0" applyFont="1" applyFill="1" applyBorder="1"/>
    <xf numFmtId="0" fontId="5" fillId="6" borderId="9" xfId="0" applyFont="1" applyFill="1" applyBorder="1"/>
    <xf numFmtId="0" fontId="5" fillId="6" borderId="13" xfId="0" applyFont="1" applyFill="1" applyBorder="1"/>
    <xf numFmtId="0" fontId="5" fillId="0" borderId="19"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0" borderId="1" xfId="0" applyFont="1" applyBorder="1" applyAlignment="1">
      <alignment wrapText="1"/>
    </xf>
    <xf numFmtId="0" fontId="5" fillId="0" borderId="6" xfId="0" applyFont="1" applyBorder="1" applyAlignment="1">
      <alignment wrapText="1"/>
    </xf>
    <xf numFmtId="0" fontId="5" fillId="0" borderId="5" xfId="0" applyFont="1" applyBorder="1" applyAlignment="1">
      <alignment wrapText="1"/>
    </xf>
    <xf numFmtId="0" fontId="5" fillId="0" borderId="23" xfId="0" applyFont="1" applyBorder="1" applyAlignment="1">
      <alignment wrapText="1"/>
    </xf>
    <xf numFmtId="0" fontId="5" fillId="0" borderId="1" xfId="0" applyFont="1" applyBorder="1"/>
    <xf numFmtId="0" fontId="1" fillId="0" borderId="13" xfId="0" applyFont="1" applyBorder="1" applyAlignment="1">
      <alignment horizontal="right"/>
    </xf>
    <xf numFmtId="0" fontId="5" fillId="0" borderId="1" xfId="0" applyFont="1" applyBorder="1" applyAlignment="1">
      <alignment horizontal="center"/>
    </xf>
    <xf numFmtId="0" fontId="6" fillId="0" borderId="1" xfId="0" applyFont="1" applyBorder="1" applyAlignment="1">
      <alignment horizontal="center"/>
    </xf>
    <xf numFmtId="0" fontId="5" fillId="0" borderId="16" xfId="0" applyFont="1" applyBorder="1" applyAlignment="1">
      <alignment horizontal="center"/>
    </xf>
    <xf numFmtId="0" fontId="5" fillId="4" borderId="10" xfId="0" applyFont="1" applyFill="1" applyBorder="1" applyAlignment="1">
      <alignment horizontal="center" textRotation="90"/>
    </xf>
    <xf numFmtId="0" fontId="5" fillId="4" borderId="3" xfId="0" applyFont="1" applyFill="1" applyBorder="1" applyAlignment="1">
      <alignment horizontal="center" textRotation="90"/>
    </xf>
    <xf numFmtId="0" fontId="5" fillId="3" borderId="0" xfId="0" applyFont="1" applyFill="1"/>
    <xf numFmtId="0" fontId="5" fillId="3" borderId="6" xfId="0" applyFont="1" applyFill="1" applyBorder="1"/>
    <xf numFmtId="0" fontId="6" fillId="3" borderId="5" xfId="0" applyFont="1" applyFill="1" applyBorder="1" applyAlignment="1">
      <alignment horizontal="center"/>
    </xf>
    <xf numFmtId="0" fontId="5" fillId="4" borderId="9" xfId="0" applyFont="1" applyFill="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2" xfId="0" applyFont="1" applyBorder="1" applyAlignment="1">
      <alignment horizontal="center"/>
    </xf>
    <xf numFmtId="1" fontId="5" fillId="0" borderId="24" xfId="0" applyNumberFormat="1" applyFont="1" applyBorder="1" applyAlignment="1">
      <alignment horizontal="center"/>
    </xf>
    <xf numFmtId="0" fontId="5" fillId="0" borderId="20" xfId="0" applyFont="1" applyBorder="1" applyAlignment="1">
      <alignment horizontal="center"/>
    </xf>
    <xf numFmtId="9" fontId="5" fillId="0" borderId="24" xfId="0" applyNumberFormat="1" applyFont="1" applyBorder="1" applyAlignment="1">
      <alignment horizontal="center"/>
    </xf>
    <xf numFmtId="9" fontId="5" fillId="0" borderId="15" xfId="0" applyNumberFormat="1" applyFont="1" applyBorder="1" applyAlignment="1">
      <alignment horizontal="center"/>
    </xf>
    <xf numFmtId="9" fontId="5" fillId="8" borderId="20" xfId="0" applyNumberFormat="1" applyFont="1" applyFill="1" applyBorder="1" applyAlignment="1">
      <alignment horizontal="center"/>
    </xf>
    <xf numFmtId="0" fontId="10" fillId="3" borderId="5" xfId="0" applyFont="1" applyFill="1" applyBorder="1" applyAlignment="1">
      <alignment horizontal="center"/>
    </xf>
    <xf numFmtId="0" fontId="10" fillId="3" borderId="5" xfId="0" applyFont="1" applyFill="1" applyBorder="1"/>
    <xf numFmtId="0" fontId="10" fillId="0" borderId="11" xfId="0" applyFont="1" applyBorder="1"/>
    <xf numFmtId="0" fontId="10" fillId="0" borderId="9" xfId="0" applyFont="1" applyBorder="1"/>
    <xf numFmtId="0" fontId="10" fillId="0" borderId="4" xfId="0" applyFont="1" applyBorder="1"/>
    <xf numFmtId="0" fontId="10" fillId="0" borderId="4" xfId="0" applyFont="1" applyBorder="1" applyAlignment="1">
      <alignment horizontal="center"/>
    </xf>
    <xf numFmtId="0" fontId="10" fillId="0" borderId="2" xfId="0" applyFont="1" applyBorder="1"/>
    <xf numFmtId="0" fontId="10" fillId="0" borderId="0" xfId="0" applyFont="1" applyAlignment="1">
      <alignment horizontal="center"/>
    </xf>
    <xf numFmtId="0" fontId="23" fillId="4" borderId="7" xfId="0" applyFont="1" applyFill="1" applyBorder="1" applyAlignment="1">
      <alignment horizontal="center" textRotation="90"/>
    </xf>
    <xf numFmtId="0" fontId="23" fillId="4" borderId="8" xfId="0" applyFont="1" applyFill="1" applyBorder="1" applyAlignment="1">
      <alignment horizontal="center" textRotation="90"/>
    </xf>
    <xf numFmtId="0" fontId="23" fillId="4" borderId="9" xfId="0" applyFont="1" applyFill="1" applyBorder="1" applyAlignment="1">
      <alignment horizontal="center" textRotation="90"/>
    </xf>
    <xf numFmtId="0" fontId="23" fillId="4" borderId="10" xfId="0" applyFont="1" applyFill="1" applyBorder="1" applyAlignment="1">
      <alignment horizontal="center" textRotation="90"/>
    </xf>
    <xf numFmtId="0" fontId="10" fillId="3" borderId="4" xfId="0" applyFont="1" applyFill="1" applyBorder="1" applyAlignment="1">
      <alignment horizontal="center"/>
    </xf>
    <xf numFmtId="0" fontId="4" fillId="4" borderId="13" xfId="0" applyFon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4" borderId="7" xfId="0" applyFont="1" applyFill="1" applyBorder="1" applyAlignment="1">
      <alignment horizontal="center" textRotation="90"/>
    </xf>
    <xf numFmtId="0" fontId="5" fillId="4" borderId="8" xfId="0" applyFont="1" applyFill="1" applyBorder="1" applyAlignment="1">
      <alignment horizontal="center" textRotation="90"/>
    </xf>
    <xf numFmtId="0" fontId="4" fillId="4" borderId="11" xfId="0" applyFont="1" applyFill="1" applyBorder="1"/>
    <xf numFmtId="0" fontId="5" fillId="3" borderId="2" xfId="0" applyFont="1" applyFill="1" applyBorder="1" applyAlignment="1">
      <alignment horizontal="center"/>
    </xf>
    <xf numFmtId="1" fontId="5" fillId="0" borderId="1" xfId="0" applyNumberFormat="1" applyFont="1" applyBorder="1" applyAlignment="1">
      <alignment horizontal="center"/>
    </xf>
    <xf numFmtId="0" fontId="8" fillId="0" borderId="3" xfId="0" applyFont="1" applyBorder="1" applyAlignment="1">
      <alignment horizontal="left" vertical="top"/>
    </xf>
    <xf numFmtId="0" fontId="8" fillId="0" borderId="9" xfId="0" applyFont="1" applyBorder="1" applyAlignment="1">
      <alignment horizontal="left" vertical="top"/>
    </xf>
    <xf numFmtId="0" fontId="8" fillId="0" borderId="3" xfId="0" applyFont="1" applyBorder="1" applyAlignment="1">
      <alignment horizontal="left"/>
    </xf>
    <xf numFmtId="0" fontId="8" fillId="0" borderId="9" xfId="0" applyFont="1" applyBorder="1" applyAlignment="1">
      <alignment horizontal="left"/>
    </xf>
  </cellXfs>
  <cellStyles count="2">
    <cellStyle name="Normal" xfId="0" builtinId="0"/>
    <cellStyle name="Normal 2" xfId="1" xr:uid="{530A9E6A-5D5E-4A53-8A55-0506D8D1B2B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6470650</xdr:colOff>
          <xdr:row>1</xdr:row>
          <xdr:rowOff>196850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2</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184150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184150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2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2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2</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184150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184150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6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6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8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8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8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xdr:row>
          <xdr:rowOff>0</xdr:rowOff>
        </xdr:from>
        <xdr:to>
          <xdr:col>1</xdr:col>
          <xdr:colOff>5721350</xdr:colOff>
          <xdr:row>2</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Medicaid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0</xdr:row>
          <xdr:rowOff>184150</xdr:rowOff>
        </xdr:from>
        <xdr:to>
          <xdr:col>1</xdr:col>
          <xdr:colOff>5721350</xdr:colOff>
          <xdr:row>2</xdr:row>
          <xdr:rowOff>44450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HMP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1663700</xdr:colOff>
          <xdr:row>0</xdr:row>
          <xdr:rowOff>184150</xdr:rowOff>
        </xdr:from>
        <xdr:to>
          <xdr:col>1</xdr:col>
          <xdr:colOff>5721350</xdr:colOff>
          <xdr:row>2</xdr:row>
          <xdr:rowOff>44450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Block/PA-2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5143500</xdr:colOff>
          <xdr:row>1</xdr:row>
          <xdr:rowOff>12700</xdr:rowOff>
        </xdr:from>
        <xdr:to>
          <xdr:col>1</xdr:col>
          <xdr:colOff>6178550</xdr:colOff>
          <xdr:row>1</xdr:row>
          <xdr:rowOff>184150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6019800</xdr:colOff>
          <xdr:row>1</xdr:row>
          <xdr:rowOff>6350</xdr:rowOff>
        </xdr:from>
        <xdr:to>
          <xdr:col>1</xdr:col>
          <xdr:colOff>6477000</xdr:colOff>
          <xdr:row>1</xdr:row>
          <xdr:rowOff>196850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6616700</xdr:colOff>
          <xdr:row>1</xdr:row>
          <xdr:rowOff>6350</xdr:rowOff>
        </xdr:from>
        <xdr:to>
          <xdr:col>1</xdr:col>
          <xdr:colOff>7899400</xdr:colOff>
          <xdr:row>1</xdr:row>
          <xdr:rowOff>177800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Admin.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7270750</xdr:colOff>
          <xdr:row>1</xdr:row>
          <xdr:rowOff>12700</xdr:rowOff>
        </xdr:from>
        <xdr:to>
          <xdr:col>1</xdr:col>
          <xdr:colOff>7816850</xdr:colOff>
          <xdr:row>1</xdr:row>
          <xdr:rowOff>177800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3" Type="http://schemas.openxmlformats.org/officeDocument/2006/relationships/vmlDrawing" Target="../drawings/vmlDrawing9.v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drawing" Target="../drawings/drawing9.xml"/><Relationship Id="rId16" Type="http://schemas.openxmlformats.org/officeDocument/2006/relationships/ctrlProp" Target="../ctrlProps/ctrlProp118.xml"/><Relationship Id="rId1" Type="http://schemas.openxmlformats.org/officeDocument/2006/relationships/printerSettings" Target="../printerSettings/printerSettings10.bin"/><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5" Type="http://schemas.openxmlformats.org/officeDocument/2006/relationships/ctrlProp" Target="../ctrlProps/ctrlProp117.xml"/><Relationship Id="rId10" Type="http://schemas.openxmlformats.org/officeDocument/2006/relationships/ctrlProp" Target="../ctrlProps/ctrlProp112.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3" Type="http://schemas.openxmlformats.org/officeDocument/2006/relationships/vmlDrawing" Target="../drawings/vmlDrawing10.v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 Type="http://schemas.openxmlformats.org/officeDocument/2006/relationships/drawing" Target="../drawings/drawing10.xml"/><Relationship Id="rId16" Type="http://schemas.openxmlformats.org/officeDocument/2006/relationships/ctrlProp" Target="../ctrlProps/ctrlProp132.xml"/><Relationship Id="rId1" Type="http://schemas.openxmlformats.org/officeDocument/2006/relationships/printerSettings" Target="../printerSettings/printerSettings11.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5" Type="http://schemas.openxmlformats.org/officeDocument/2006/relationships/ctrlProp" Target="../ctrlProps/ctrlProp13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5.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2.xml"/><Relationship Id="rId1" Type="http://schemas.openxmlformats.org/officeDocument/2006/relationships/printerSettings" Target="../printerSettings/printerSettings6.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3" Type="http://schemas.openxmlformats.org/officeDocument/2006/relationships/vmlDrawing" Target="../drawings/vmlDrawing6.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6.xml"/><Relationship Id="rId16"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7.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7.xml"/><Relationship Id="rId16" Type="http://schemas.openxmlformats.org/officeDocument/2006/relationships/ctrlProp" Target="../ctrlProps/ctrlProp90.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8.xml"/><Relationship Id="rId16"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7"/>
  <sheetViews>
    <sheetView showGridLines="0" tabSelected="1" topLeftCell="A45" zoomScale="70" zoomScaleNormal="70" zoomScaleSheetLayoutView="50" workbookViewId="0">
      <selection activeCell="C56" sqref="C56"/>
    </sheetView>
  </sheetViews>
  <sheetFormatPr defaultRowHeight="12.5" x14ac:dyDescent="0.25"/>
  <cols>
    <col min="1" max="1" width="5.26953125" customWidth="1"/>
    <col min="2" max="2" width="138.7265625" customWidth="1"/>
    <col min="3" max="9" width="8.7265625" style="18" customWidth="1"/>
    <col min="10" max="11" width="8.7265625" customWidth="1"/>
    <col min="12" max="12" width="11.453125" customWidth="1"/>
    <col min="13" max="13" width="8.7265625" hidden="1" customWidth="1"/>
    <col min="14" max="14" width="3.26953125" hidden="1" customWidth="1"/>
    <col min="15" max="16" width="8.7265625" customWidth="1"/>
    <col min="17" max="17" width="28" customWidth="1"/>
    <col min="18" max="18" width="9.26953125" customWidth="1"/>
  </cols>
  <sheetData>
    <row r="1" spans="1:17" ht="67.5" customHeight="1" thickBot="1" x14ac:dyDescent="0.35">
      <c r="A1" s="3"/>
      <c r="B1" s="59" t="s">
        <v>0</v>
      </c>
      <c r="C1" s="139">
        <v>1</v>
      </c>
      <c r="D1" s="140">
        <v>2</v>
      </c>
      <c r="E1" s="140">
        <v>3</v>
      </c>
      <c r="F1" s="141">
        <v>4</v>
      </c>
      <c r="G1" s="142">
        <v>5</v>
      </c>
      <c r="H1" s="142">
        <v>6</v>
      </c>
      <c r="I1" s="142">
        <v>7</v>
      </c>
      <c r="J1" s="142">
        <v>8</v>
      </c>
      <c r="K1" s="142">
        <v>9</v>
      </c>
      <c r="L1" s="142">
        <v>10</v>
      </c>
      <c r="M1" s="76"/>
      <c r="N1" s="76"/>
      <c r="O1" s="77" t="s">
        <v>1</v>
      </c>
      <c r="P1" s="78" t="s">
        <v>2</v>
      </c>
    </row>
    <row r="2" spans="1:17" ht="30" customHeight="1" thickBot="1" x14ac:dyDescent="0.45">
      <c r="A2" s="16"/>
      <c r="B2" s="58" t="s">
        <v>3</v>
      </c>
      <c r="C2" s="82"/>
      <c r="D2" s="83" t="s">
        <v>4</v>
      </c>
      <c r="E2" s="64"/>
      <c r="F2" s="12"/>
      <c r="G2" s="12"/>
      <c r="H2" s="12"/>
      <c r="I2" s="12"/>
      <c r="J2" s="12"/>
      <c r="K2" s="12"/>
      <c r="L2" s="12"/>
      <c r="M2" s="12"/>
      <c r="N2" s="12"/>
      <c r="O2" s="13"/>
      <c r="P2" s="14"/>
    </row>
    <row r="3" spans="1:17" ht="31.5" customHeight="1" thickBot="1" x14ac:dyDescent="0.55000000000000004">
      <c r="A3" s="57" t="s">
        <v>5</v>
      </c>
      <c r="B3" s="41"/>
      <c r="C3" s="143"/>
      <c r="D3" s="131"/>
      <c r="E3" s="131"/>
      <c r="F3" s="131"/>
      <c r="G3" s="131"/>
      <c r="H3" s="131"/>
      <c r="I3" s="131"/>
      <c r="J3" s="132"/>
      <c r="K3" s="131"/>
      <c r="L3" s="131"/>
      <c r="M3" s="4"/>
      <c r="N3" s="4"/>
      <c r="O3" s="5"/>
      <c r="P3" s="10"/>
      <c r="Q3" s="60" t="s">
        <v>6</v>
      </c>
    </row>
    <row r="4" spans="1:17" ht="52.5" customHeight="1" x14ac:dyDescent="0.4">
      <c r="A4" s="8">
        <v>1</v>
      </c>
      <c r="B4" s="47" t="s">
        <v>7</v>
      </c>
      <c r="C4" s="113">
        <f>'1'!C5</f>
        <v>0</v>
      </c>
      <c r="D4" s="113">
        <f>'2'!C5</f>
        <v>0</v>
      </c>
      <c r="E4" s="113">
        <f>'3'!C5</f>
        <v>0</v>
      </c>
      <c r="F4" s="113">
        <f>'4'!C5</f>
        <v>0</v>
      </c>
      <c r="G4" s="113">
        <f>'5'!C5</f>
        <v>0</v>
      </c>
      <c r="H4" s="113">
        <f>'6'!C5</f>
        <v>0</v>
      </c>
      <c r="I4" s="113">
        <f>'7'!C5</f>
        <v>0</v>
      </c>
      <c r="J4" s="113">
        <f>'8'!C5</f>
        <v>0</v>
      </c>
      <c r="K4" s="113">
        <f>'9'!C5</f>
        <v>0</v>
      </c>
      <c r="L4" s="113">
        <f>'10'!C5</f>
        <v>0</v>
      </c>
      <c r="M4" s="114"/>
      <c r="N4" s="114"/>
      <c r="O4" s="115">
        <f>C4+D4+E4+F4+G4+H4+I4+J4+K4+L4</f>
        <v>0</v>
      </c>
      <c r="P4" s="74"/>
      <c r="Q4" s="75"/>
    </row>
    <row r="5" spans="1:17" ht="52.5" customHeight="1" x14ac:dyDescent="0.4">
      <c r="A5" s="6">
        <v>2</v>
      </c>
      <c r="B5" s="48" t="s">
        <v>8</v>
      </c>
      <c r="C5" s="113">
        <f>'1'!C6</f>
        <v>0</v>
      </c>
      <c r="D5" s="113">
        <f>'2'!C6</f>
        <v>0</v>
      </c>
      <c r="E5" s="113">
        <f>'3'!C6</f>
        <v>0</v>
      </c>
      <c r="F5" s="113">
        <f>'4'!C6</f>
        <v>0</v>
      </c>
      <c r="G5" s="113">
        <f>'5'!C6</f>
        <v>0</v>
      </c>
      <c r="H5" s="113">
        <f>'6'!C6</f>
        <v>0</v>
      </c>
      <c r="I5" s="113">
        <f>'7'!C6</f>
        <v>0</v>
      </c>
      <c r="J5" s="113">
        <f>'8'!C6</f>
        <v>0</v>
      </c>
      <c r="K5" s="113">
        <f>'9'!C6</f>
        <v>0</v>
      </c>
      <c r="L5" s="113">
        <f>'10'!C6</f>
        <v>0</v>
      </c>
      <c r="M5" s="114"/>
      <c r="N5" s="114"/>
      <c r="O5" s="115">
        <f t="shared" ref="O5:O16" si="0">C5+D5+E5+F5+G5+H5+I5+J5+K5+L5</f>
        <v>0</v>
      </c>
      <c r="P5" s="74"/>
      <c r="Q5" s="72"/>
    </row>
    <row r="6" spans="1:17" ht="52.5" customHeight="1" x14ac:dyDescent="0.4">
      <c r="A6" s="6">
        <v>3</v>
      </c>
      <c r="B6" s="48" t="s">
        <v>9</v>
      </c>
      <c r="C6" s="113">
        <f>'1'!C7</f>
        <v>0</v>
      </c>
      <c r="D6" s="113">
        <f>'2'!C7</f>
        <v>0</v>
      </c>
      <c r="E6" s="113">
        <f>'3'!C7</f>
        <v>0</v>
      </c>
      <c r="F6" s="113">
        <f>'4'!C7</f>
        <v>0</v>
      </c>
      <c r="G6" s="113">
        <f>'5'!C7</f>
        <v>0</v>
      </c>
      <c r="H6" s="113">
        <f>'6'!C7</f>
        <v>0</v>
      </c>
      <c r="I6" s="113">
        <f>'7'!C7</f>
        <v>0</v>
      </c>
      <c r="J6" s="113">
        <f>'8'!C7</f>
        <v>0</v>
      </c>
      <c r="K6" s="113">
        <f>'9'!C7</f>
        <v>0</v>
      </c>
      <c r="L6" s="113">
        <f>'10'!C7</f>
        <v>0</v>
      </c>
      <c r="M6" s="114"/>
      <c r="N6" s="114"/>
      <c r="O6" s="115">
        <f t="shared" si="0"/>
        <v>0</v>
      </c>
      <c r="P6" s="74"/>
      <c r="Q6" s="72"/>
    </row>
    <row r="7" spans="1:17" ht="52.5" customHeight="1" x14ac:dyDescent="0.4">
      <c r="A7" s="6">
        <v>4</v>
      </c>
      <c r="B7" s="48" t="s">
        <v>10</v>
      </c>
      <c r="C7" s="113">
        <f>'1'!C8</f>
        <v>0</v>
      </c>
      <c r="D7" s="113">
        <f>'2'!C8</f>
        <v>0</v>
      </c>
      <c r="E7" s="113">
        <f>'3'!C8</f>
        <v>0</v>
      </c>
      <c r="F7" s="113">
        <f>'4'!C8</f>
        <v>0</v>
      </c>
      <c r="G7" s="113">
        <f>'5'!C8</f>
        <v>0</v>
      </c>
      <c r="H7" s="113">
        <f>'6'!C8</f>
        <v>0</v>
      </c>
      <c r="I7" s="113">
        <f>'7'!C8</f>
        <v>0</v>
      </c>
      <c r="J7" s="113">
        <f>'8'!C8</f>
        <v>0</v>
      </c>
      <c r="K7" s="113">
        <f>'9'!C8</f>
        <v>0</v>
      </c>
      <c r="L7" s="113">
        <f>'10'!C8</f>
        <v>0</v>
      </c>
      <c r="M7" s="114"/>
      <c r="N7" s="114"/>
      <c r="O7" s="115">
        <f t="shared" si="0"/>
        <v>0</v>
      </c>
      <c r="P7" s="74"/>
      <c r="Q7" s="72"/>
    </row>
    <row r="8" spans="1:17" ht="52.5" customHeight="1" x14ac:dyDescent="0.4">
      <c r="A8" s="6">
        <v>5</v>
      </c>
      <c r="B8" s="49" t="s">
        <v>11</v>
      </c>
      <c r="C8" s="113">
        <f>'1'!C9</f>
        <v>0</v>
      </c>
      <c r="D8" s="113">
        <f>'2'!C9</f>
        <v>0</v>
      </c>
      <c r="E8" s="113">
        <f>'3'!C9</f>
        <v>0</v>
      </c>
      <c r="F8" s="113">
        <f>'4'!C9</f>
        <v>0</v>
      </c>
      <c r="G8" s="113">
        <f>'5'!C9</f>
        <v>0</v>
      </c>
      <c r="H8" s="113">
        <f>'6'!C9</f>
        <v>0</v>
      </c>
      <c r="I8" s="113">
        <f>'7'!C9</f>
        <v>0</v>
      </c>
      <c r="J8" s="113">
        <f>'8'!C9</f>
        <v>0</v>
      </c>
      <c r="K8" s="113">
        <f>'9'!C9</f>
        <v>0</v>
      </c>
      <c r="L8" s="113">
        <f>'10'!C9</f>
        <v>0</v>
      </c>
      <c r="M8" s="114"/>
      <c r="N8" s="114"/>
      <c r="O8" s="115">
        <f t="shared" si="0"/>
        <v>0</v>
      </c>
      <c r="P8" s="74"/>
      <c r="Q8" s="72"/>
    </row>
    <row r="9" spans="1:17" ht="52.5" customHeight="1" x14ac:dyDescent="0.4">
      <c r="A9" s="6">
        <v>6</v>
      </c>
      <c r="B9" s="50" t="s">
        <v>12</v>
      </c>
      <c r="C9" s="113">
        <f>'1'!C10</f>
        <v>0</v>
      </c>
      <c r="D9" s="113">
        <f>'2'!C10</f>
        <v>0</v>
      </c>
      <c r="E9" s="113">
        <f>'3'!C10</f>
        <v>0</v>
      </c>
      <c r="F9" s="113">
        <f>'4'!C10</f>
        <v>0</v>
      </c>
      <c r="G9" s="113">
        <f>'5'!C10</f>
        <v>0</v>
      </c>
      <c r="H9" s="113">
        <f>'6'!C10</f>
        <v>0</v>
      </c>
      <c r="I9" s="113">
        <f>'7'!C10</f>
        <v>0</v>
      </c>
      <c r="J9" s="113">
        <f>'8'!C10</f>
        <v>0</v>
      </c>
      <c r="K9" s="113">
        <f>'9'!C10</f>
        <v>0</v>
      </c>
      <c r="L9" s="113">
        <f>'10'!C10</f>
        <v>0</v>
      </c>
      <c r="M9" s="114"/>
      <c r="N9" s="114"/>
      <c r="O9" s="115">
        <f t="shared" si="0"/>
        <v>0</v>
      </c>
      <c r="P9" s="74"/>
      <c r="Q9" s="72"/>
    </row>
    <row r="10" spans="1:17" ht="52.5" customHeight="1" x14ac:dyDescent="0.4">
      <c r="A10" s="6">
        <v>7</v>
      </c>
      <c r="B10" s="47" t="s">
        <v>13</v>
      </c>
      <c r="C10" s="113">
        <f>'1'!C11</f>
        <v>0</v>
      </c>
      <c r="D10" s="113">
        <f>'2'!C11</f>
        <v>0</v>
      </c>
      <c r="E10" s="113">
        <f>'3'!C11</f>
        <v>0</v>
      </c>
      <c r="F10" s="113">
        <f>'4'!C11</f>
        <v>0</v>
      </c>
      <c r="G10" s="113">
        <f>'5'!C11</f>
        <v>0</v>
      </c>
      <c r="H10" s="113">
        <f>'6'!C11</f>
        <v>0</v>
      </c>
      <c r="I10" s="113">
        <f>'7'!C11</f>
        <v>0</v>
      </c>
      <c r="J10" s="113">
        <f>'8'!C11</f>
        <v>0</v>
      </c>
      <c r="K10" s="113">
        <f>'9'!C11</f>
        <v>0</v>
      </c>
      <c r="L10" s="113">
        <f>'10'!C11</f>
        <v>0</v>
      </c>
      <c r="M10" s="114"/>
      <c r="N10" s="114"/>
      <c r="O10" s="115">
        <f>SUM(C10:L10)</f>
        <v>0</v>
      </c>
      <c r="P10" s="74"/>
      <c r="Q10" s="72"/>
    </row>
    <row r="11" spans="1:17" ht="52.5" customHeight="1" x14ac:dyDescent="0.4">
      <c r="A11" s="6">
        <v>8</v>
      </c>
      <c r="B11" s="47" t="s">
        <v>14</v>
      </c>
      <c r="C11" s="113">
        <f>'1'!C12</f>
        <v>0</v>
      </c>
      <c r="D11" s="113">
        <f>'2'!C12</f>
        <v>0</v>
      </c>
      <c r="E11" s="113">
        <f>'3'!C12</f>
        <v>0</v>
      </c>
      <c r="F11" s="113">
        <f>'4'!C12</f>
        <v>0</v>
      </c>
      <c r="G11" s="113">
        <f>'5'!C12</f>
        <v>0</v>
      </c>
      <c r="H11" s="113">
        <f>'6'!C12</f>
        <v>0</v>
      </c>
      <c r="I11" s="113">
        <f>'7'!C12</f>
        <v>0</v>
      </c>
      <c r="J11" s="113">
        <f>'8'!C12</f>
        <v>0</v>
      </c>
      <c r="K11" s="113">
        <f>'9'!C12</f>
        <v>0</v>
      </c>
      <c r="L11" s="113">
        <f>'10'!C12</f>
        <v>0</v>
      </c>
      <c r="M11" s="114"/>
      <c r="N11" s="114"/>
      <c r="O11" s="115">
        <f t="shared" si="0"/>
        <v>0</v>
      </c>
      <c r="P11" s="74"/>
      <c r="Q11" s="72"/>
    </row>
    <row r="12" spans="1:17" ht="52.5" customHeight="1" x14ac:dyDescent="0.4">
      <c r="A12" s="6">
        <v>9</v>
      </c>
      <c r="B12" s="48" t="s">
        <v>15</v>
      </c>
      <c r="C12" s="113">
        <f>'1'!C13</f>
        <v>0</v>
      </c>
      <c r="D12" s="113">
        <f>'2'!C13</f>
        <v>0</v>
      </c>
      <c r="E12" s="113">
        <f>'3'!C13</f>
        <v>0</v>
      </c>
      <c r="F12" s="113">
        <f>'4'!C13</f>
        <v>0</v>
      </c>
      <c r="G12" s="113">
        <f>'5'!C13</f>
        <v>0</v>
      </c>
      <c r="H12" s="113">
        <f>'6'!C13</f>
        <v>0</v>
      </c>
      <c r="I12" s="113">
        <f>'7'!C13</f>
        <v>0</v>
      </c>
      <c r="J12" s="113">
        <f>'8'!C13</f>
        <v>0</v>
      </c>
      <c r="K12" s="113">
        <f>'9'!C13</f>
        <v>0</v>
      </c>
      <c r="L12" s="113">
        <f>'10'!C13</f>
        <v>0</v>
      </c>
      <c r="M12" s="114"/>
      <c r="N12" s="114"/>
      <c r="O12" s="115">
        <f t="shared" si="0"/>
        <v>0</v>
      </c>
      <c r="P12" s="74"/>
      <c r="Q12" s="72"/>
    </row>
    <row r="13" spans="1:17" ht="52.5" customHeight="1" x14ac:dyDescent="0.4">
      <c r="A13" s="6">
        <v>10</v>
      </c>
      <c r="B13" s="48" t="s">
        <v>16</v>
      </c>
      <c r="C13" s="113">
        <f>'1'!C14</f>
        <v>0</v>
      </c>
      <c r="D13" s="113">
        <f>'2'!C14</f>
        <v>0</v>
      </c>
      <c r="E13" s="113">
        <f>'3'!C14</f>
        <v>0</v>
      </c>
      <c r="F13" s="113">
        <f>'4'!C14</f>
        <v>0</v>
      </c>
      <c r="G13" s="113">
        <f>'5'!C14</f>
        <v>0</v>
      </c>
      <c r="H13" s="113">
        <f>'6'!C14</f>
        <v>0</v>
      </c>
      <c r="I13" s="113">
        <f>'7'!C14</f>
        <v>0</v>
      </c>
      <c r="J13" s="113">
        <f>'8'!C14</f>
        <v>0</v>
      </c>
      <c r="K13" s="113">
        <f>'9'!C14</f>
        <v>0</v>
      </c>
      <c r="L13" s="113">
        <f>'10'!C14</f>
        <v>0</v>
      </c>
      <c r="M13" s="114"/>
      <c r="N13" s="114"/>
      <c r="O13" s="115">
        <f t="shared" si="0"/>
        <v>0</v>
      </c>
      <c r="P13" s="74"/>
      <c r="Q13" s="71"/>
    </row>
    <row r="14" spans="1:17" ht="52.5" customHeight="1" x14ac:dyDescent="0.4">
      <c r="A14" s="6">
        <v>11</v>
      </c>
      <c r="B14" s="48" t="s">
        <v>17</v>
      </c>
      <c r="C14" s="113">
        <f>'1'!C15</f>
        <v>0</v>
      </c>
      <c r="D14" s="113">
        <f>'2'!C15</f>
        <v>0</v>
      </c>
      <c r="E14" s="113">
        <f>'3'!C15</f>
        <v>0</v>
      </c>
      <c r="F14" s="113">
        <f>'4'!C15</f>
        <v>0</v>
      </c>
      <c r="G14" s="113">
        <f>'5'!C15</f>
        <v>0</v>
      </c>
      <c r="H14" s="113">
        <f>'6'!C15</f>
        <v>0</v>
      </c>
      <c r="I14" s="113">
        <f>'7'!C15</f>
        <v>0</v>
      </c>
      <c r="J14" s="113">
        <f>'8'!C15</f>
        <v>0</v>
      </c>
      <c r="K14" s="113">
        <f>'9'!C15</f>
        <v>0</v>
      </c>
      <c r="L14" s="113">
        <f>'10'!C15</f>
        <v>0</v>
      </c>
      <c r="M14" s="114"/>
      <c r="N14" s="114"/>
      <c r="O14" s="115">
        <f t="shared" si="0"/>
        <v>0</v>
      </c>
      <c r="P14" s="74"/>
      <c r="Q14" s="72"/>
    </row>
    <row r="15" spans="1:17" ht="52.5" customHeight="1" x14ac:dyDescent="0.4">
      <c r="A15" s="6">
        <v>12</v>
      </c>
      <c r="B15" s="48" t="s">
        <v>18</v>
      </c>
      <c r="C15" s="113">
        <f>'1'!C16</f>
        <v>0</v>
      </c>
      <c r="D15" s="113">
        <f>'2'!C16</f>
        <v>0</v>
      </c>
      <c r="E15" s="113">
        <f>'3'!C16</f>
        <v>0</v>
      </c>
      <c r="F15" s="113">
        <f>'4'!C16</f>
        <v>0</v>
      </c>
      <c r="G15" s="113">
        <f>'5'!C16</f>
        <v>0</v>
      </c>
      <c r="H15" s="113">
        <f>'6'!C16</f>
        <v>0</v>
      </c>
      <c r="I15" s="113">
        <f>'7'!C16</f>
        <v>0</v>
      </c>
      <c r="J15" s="113">
        <f>'8'!C16</f>
        <v>0</v>
      </c>
      <c r="K15" s="113">
        <f>'9'!C16</f>
        <v>0</v>
      </c>
      <c r="L15" s="113">
        <f>'10'!C16</f>
        <v>0</v>
      </c>
      <c r="M15" s="114"/>
      <c r="N15" s="114"/>
      <c r="O15" s="115">
        <f t="shared" si="0"/>
        <v>0</v>
      </c>
      <c r="P15" s="74"/>
      <c r="Q15" s="72"/>
    </row>
    <row r="16" spans="1:17" ht="57" customHeight="1" thickBot="1" x14ac:dyDescent="0.45">
      <c r="A16" s="7">
        <v>13</v>
      </c>
      <c r="B16" s="51" t="s">
        <v>19</v>
      </c>
      <c r="C16" s="113">
        <f>'1'!C17</f>
        <v>0</v>
      </c>
      <c r="D16" s="113">
        <f>'2'!C17</f>
        <v>0</v>
      </c>
      <c r="E16" s="113">
        <f>'3'!C17</f>
        <v>0</v>
      </c>
      <c r="F16" s="113">
        <f>'4'!C17</f>
        <v>0</v>
      </c>
      <c r="G16" s="113">
        <f>'5'!C17</f>
        <v>0</v>
      </c>
      <c r="H16" s="113">
        <f>'6'!C17</f>
        <v>0</v>
      </c>
      <c r="I16" s="113">
        <f>'7'!C17</f>
        <v>0</v>
      </c>
      <c r="J16" s="113">
        <f>'8'!C17</f>
        <v>0</v>
      </c>
      <c r="K16" s="113">
        <f>'9'!C17</f>
        <v>0</v>
      </c>
      <c r="L16" s="113">
        <f>'10'!C17</f>
        <v>0</v>
      </c>
      <c r="M16" s="114"/>
      <c r="N16" s="114"/>
      <c r="O16" s="115">
        <f t="shared" si="0"/>
        <v>0</v>
      </c>
      <c r="P16" s="74"/>
      <c r="Q16" s="71"/>
    </row>
    <row r="17" spans="1:17" ht="31.5" customHeight="1" thickBot="1" x14ac:dyDescent="0.55000000000000004">
      <c r="A17" s="56" t="s">
        <v>20</v>
      </c>
      <c r="B17" s="144"/>
      <c r="C17" s="145"/>
      <c r="D17" s="65"/>
      <c r="E17" s="146"/>
      <c r="F17" s="65"/>
      <c r="G17" s="65"/>
      <c r="H17" s="65"/>
      <c r="I17" s="65"/>
      <c r="J17" s="65"/>
      <c r="K17" s="65"/>
      <c r="L17" s="65"/>
      <c r="M17" s="120"/>
      <c r="N17" s="120"/>
      <c r="O17" s="67"/>
      <c r="P17" s="17"/>
      <c r="Q17" s="2"/>
    </row>
    <row r="18" spans="1:17" ht="56.25" customHeight="1" x14ac:dyDescent="0.4">
      <c r="A18" s="8">
        <v>14</v>
      </c>
      <c r="B18" s="52" t="s">
        <v>21</v>
      </c>
      <c r="C18" s="113">
        <f>'1'!C19</f>
        <v>0</v>
      </c>
      <c r="D18" s="113">
        <f>'2'!C19</f>
        <v>0</v>
      </c>
      <c r="E18" s="113">
        <f>'3'!C19</f>
        <v>0</v>
      </c>
      <c r="F18" s="113">
        <f>'4'!C19</f>
        <v>0</v>
      </c>
      <c r="G18" s="113">
        <f>'5'!C19</f>
        <v>0</v>
      </c>
      <c r="H18" s="113">
        <f>'6'!C19</f>
        <v>0</v>
      </c>
      <c r="I18" s="113">
        <f>'7'!C19</f>
        <v>0</v>
      </c>
      <c r="J18" s="113">
        <f>'8'!C19</f>
        <v>0</v>
      </c>
      <c r="K18" s="113">
        <f>'9'!C19</f>
        <v>0</v>
      </c>
      <c r="L18" s="113">
        <f>'10'!C19</f>
        <v>0</v>
      </c>
      <c r="M18" s="114"/>
      <c r="N18" s="114"/>
      <c r="O18" s="115">
        <f>C18+D18+E18+F18+G18+H18+I18+J18+K18+L18</f>
        <v>0</v>
      </c>
      <c r="P18" s="73"/>
      <c r="Q18" s="40"/>
    </row>
    <row r="19" spans="1:17" ht="56.25" customHeight="1" x14ac:dyDescent="0.4">
      <c r="A19" s="6">
        <v>15</v>
      </c>
      <c r="B19" s="50" t="s">
        <v>22</v>
      </c>
      <c r="C19" s="113">
        <f>'1'!C20</f>
        <v>0</v>
      </c>
      <c r="D19" s="113">
        <f>'2'!C20</f>
        <v>0</v>
      </c>
      <c r="E19" s="113">
        <f>'3'!C20</f>
        <v>0</v>
      </c>
      <c r="F19" s="113">
        <f>'4'!C20</f>
        <v>0</v>
      </c>
      <c r="G19" s="113">
        <f>'5'!C20</f>
        <v>0</v>
      </c>
      <c r="H19" s="113">
        <f>'6'!C20</f>
        <v>0</v>
      </c>
      <c r="I19" s="113">
        <f>'7'!C20</f>
        <v>0</v>
      </c>
      <c r="J19" s="113">
        <f>'8'!C20</f>
        <v>0</v>
      </c>
      <c r="K19" s="113">
        <f>'9'!C20</f>
        <v>0</v>
      </c>
      <c r="L19" s="113">
        <f>'10'!C20</f>
        <v>0</v>
      </c>
      <c r="M19" s="114"/>
      <c r="N19" s="114"/>
      <c r="O19" s="115">
        <f t="shared" ref="O19:O21" si="1">C19+D19+E19+F19+G19+H19+I19+J19+K19+L19</f>
        <v>0</v>
      </c>
      <c r="P19" s="73"/>
      <c r="Q19" s="71"/>
    </row>
    <row r="20" spans="1:17" ht="56.25" customHeight="1" x14ac:dyDescent="0.4">
      <c r="A20" s="6">
        <v>16</v>
      </c>
      <c r="B20" s="50" t="s">
        <v>23</v>
      </c>
      <c r="C20" s="113">
        <f>'1'!C21</f>
        <v>0</v>
      </c>
      <c r="D20" s="113">
        <f>'2'!C21</f>
        <v>0</v>
      </c>
      <c r="E20" s="113">
        <f>'3'!C21</f>
        <v>0</v>
      </c>
      <c r="F20" s="113">
        <f>'4'!C21</f>
        <v>0</v>
      </c>
      <c r="G20" s="113">
        <f>'5'!C21</f>
        <v>0</v>
      </c>
      <c r="H20" s="113">
        <f>'6'!C21</f>
        <v>0</v>
      </c>
      <c r="I20" s="113">
        <f>'7'!C21</f>
        <v>0</v>
      </c>
      <c r="J20" s="113">
        <f>'8'!C21</f>
        <v>0</v>
      </c>
      <c r="K20" s="113">
        <f>'9'!C21</f>
        <v>0</v>
      </c>
      <c r="L20" s="113">
        <f>'10'!C21</f>
        <v>0</v>
      </c>
      <c r="M20" s="114"/>
      <c r="N20" s="114"/>
      <c r="O20" s="115">
        <f>SUM(C20:L20)</f>
        <v>0</v>
      </c>
      <c r="P20" s="73"/>
      <c r="Q20" s="71"/>
    </row>
    <row r="21" spans="1:17" ht="56.25" customHeight="1" x14ac:dyDescent="0.4">
      <c r="A21" s="6">
        <v>17</v>
      </c>
      <c r="B21" s="50" t="s">
        <v>71</v>
      </c>
      <c r="C21" s="113">
        <f>'1'!C22</f>
        <v>0</v>
      </c>
      <c r="D21" s="113">
        <f>'2'!C22</f>
        <v>0</v>
      </c>
      <c r="E21" s="113">
        <f>'3'!C22</f>
        <v>0</v>
      </c>
      <c r="F21" s="113">
        <f>'4'!C22</f>
        <v>0</v>
      </c>
      <c r="G21" s="113">
        <f>'5'!C22</f>
        <v>0</v>
      </c>
      <c r="H21" s="113">
        <f>'6'!C22</f>
        <v>0</v>
      </c>
      <c r="I21" s="113">
        <f>'7'!C22</f>
        <v>0</v>
      </c>
      <c r="J21" s="113">
        <f>'8'!C22</f>
        <v>0</v>
      </c>
      <c r="K21" s="113">
        <f>'9'!C22</f>
        <v>0</v>
      </c>
      <c r="L21" s="113">
        <f>'10'!C22</f>
        <v>0</v>
      </c>
      <c r="M21" s="113"/>
      <c r="N21" s="113"/>
      <c r="O21" s="115">
        <f t="shared" si="1"/>
        <v>0</v>
      </c>
      <c r="P21" s="73"/>
      <c r="Q21" s="71"/>
    </row>
    <row r="22" spans="1:17" ht="56.25" customHeight="1" thickBot="1" x14ac:dyDescent="0.45">
      <c r="A22" s="6">
        <v>18</v>
      </c>
      <c r="B22" s="50" t="s">
        <v>24</v>
      </c>
      <c r="C22" s="113">
        <f>'1'!C23</f>
        <v>0</v>
      </c>
      <c r="D22" s="113">
        <f>'2'!C23</f>
        <v>0</v>
      </c>
      <c r="E22" s="113">
        <f>'3'!C23</f>
        <v>0</v>
      </c>
      <c r="F22" s="113">
        <f>'4'!C23</f>
        <v>0</v>
      </c>
      <c r="G22" s="113">
        <f>'5'!C23</f>
        <v>0</v>
      </c>
      <c r="H22" s="113">
        <f>'6'!C23</f>
        <v>0</v>
      </c>
      <c r="I22" s="113">
        <f>'7'!C23</f>
        <v>0</v>
      </c>
      <c r="J22" s="113">
        <f>'8'!C23</f>
        <v>0</v>
      </c>
      <c r="K22" s="113">
        <f>'9'!C23</f>
        <v>0</v>
      </c>
      <c r="L22" s="113">
        <f>'10'!C23</f>
        <v>0</v>
      </c>
      <c r="M22" s="113"/>
      <c r="N22" s="113"/>
      <c r="O22" s="115">
        <f t="shared" ref="O22" si="2">C22+D22+E22+F22+G22+H22+I22+J22+K22+L22</f>
        <v>0</v>
      </c>
      <c r="P22" s="73"/>
      <c r="Q22" s="71"/>
    </row>
    <row r="23" spans="1:17" ht="58.5" customHeight="1" thickBot="1" x14ac:dyDescent="0.35">
      <c r="A23" s="3"/>
      <c r="B23" s="59" t="s">
        <v>25</v>
      </c>
      <c r="C23" s="147">
        <v>1</v>
      </c>
      <c r="D23" s="148">
        <v>2</v>
      </c>
      <c r="E23" s="148">
        <v>3</v>
      </c>
      <c r="F23" s="12">
        <v>4</v>
      </c>
      <c r="G23" s="116">
        <v>5</v>
      </c>
      <c r="H23" s="116">
        <v>6</v>
      </c>
      <c r="I23" s="116">
        <v>7</v>
      </c>
      <c r="J23" s="116">
        <v>8</v>
      </c>
      <c r="K23" s="116">
        <v>9</v>
      </c>
      <c r="L23" s="116">
        <v>10</v>
      </c>
      <c r="M23" s="116"/>
      <c r="N23" s="116"/>
      <c r="O23" s="116" t="s">
        <v>1</v>
      </c>
      <c r="P23" s="79" t="s">
        <v>2</v>
      </c>
    </row>
    <row r="24" spans="1:17" s="1" customFormat="1" ht="23.25" customHeight="1" thickBot="1" x14ac:dyDescent="0.4">
      <c r="A24" s="16"/>
      <c r="B24" s="58" t="s">
        <v>3</v>
      </c>
      <c r="C24" s="117"/>
      <c r="D24" s="121" t="s">
        <v>26</v>
      </c>
      <c r="E24" s="121"/>
      <c r="F24" s="12"/>
      <c r="G24" s="12"/>
      <c r="H24" s="12"/>
      <c r="I24" s="12"/>
      <c r="J24" s="12"/>
      <c r="K24" s="12"/>
      <c r="L24" s="12"/>
      <c r="M24" s="12"/>
      <c r="N24" s="12"/>
      <c r="O24" s="12"/>
      <c r="P24" s="14"/>
    </row>
    <row r="25" spans="1:17" s="1" customFormat="1" ht="35.25" customHeight="1" thickBot="1" x14ac:dyDescent="0.55000000000000004">
      <c r="A25" s="57" t="s">
        <v>27</v>
      </c>
      <c r="B25" s="149"/>
      <c r="C25" s="150"/>
      <c r="D25" s="65"/>
      <c r="E25" s="65"/>
      <c r="F25" s="65"/>
      <c r="G25" s="65"/>
      <c r="H25" s="65"/>
      <c r="I25" s="65"/>
      <c r="J25" s="66"/>
      <c r="K25" s="65"/>
      <c r="L25" s="65"/>
      <c r="M25" s="63"/>
      <c r="N25" s="63"/>
      <c r="O25" s="66"/>
      <c r="P25" s="10"/>
      <c r="Q25" s="60" t="s">
        <v>6</v>
      </c>
    </row>
    <row r="26" spans="1:17" s="1" customFormat="1" ht="42.75" customHeight="1" x14ac:dyDescent="0.4">
      <c r="A26" s="8">
        <v>19</v>
      </c>
      <c r="B26" s="52" t="s">
        <v>28</v>
      </c>
      <c r="C26" s="113">
        <f>'1'!C25</f>
        <v>0</v>
      </c>
      <c r="D26" s="113">
        <f>'2'!C25</f>
        <v>0</v>
      </c>
      <c r="E26" s="113">
        <f>'3'!C25</f>
        <v>0</v>
      </c>
      <c r="F26" s="113">
        <f>'4'!C25</f>
        <v>0</v>
      </c>
      <c r="G26" s="113">
        <f>'5'!C25</f>
        <v>0</v>
      </c>
      <c r="H26" s="113">
        <f>'6'!C25</f>
        <v>0</v>
      </c>
      <c r="I26" s="113">
        <f>'7'!C25</f>
        <v>0</v>
      </c>
      <c r="J26" s="113">
        <f>'8'!C25</f>
        <v>0</v>
      </c>
      <c r="K26" s="113">
        <f>'9'!C25</f>
        <v>0</v>
      </c>
      <c r="L26" s="113">
        <f>'10'!C25</f>
        <v>0</v>
      </c>
      <c r="M26" s="114"/>
      <c r="N26" s="114"/>
      <c r="O26" s="115">
        <f t="shared" ref="O26:O54" si="3">C26+D26+E26+F26+G26+H26+I26+J26+K26+L26</f>
        <v>0</v>
      </c>
      <c r="P26" s="68"/>
      <c r="Q26" s="69"/>
    </row>
    <row r="27" spans="1:17" s="1" customFormat="1" ht="56.25" customHeight="1" x14ac:dyDescent="0.4">
      <c r="A27" s="6">
        <v>20</v>
      </c>
      <c r="B27" s="50" t="s">
        <v>29</v>
      </c>
      <c r="C27" s="113">
        <f>'1'!C26</f>
        <v>0</v>
      </c>
      <c r="D27" s="113">
        <f>'2'!C26</f>
        <v>0</v>
      </c>
      <c r="E27" s="113">
        <f>'3'!C26</f>
        <v>0</v>
      </c>
      <c r="F27" s="113">
        <f>'4'!C26</f>
        <v>0</v>
      </c>
      <c r="G27" s="113">
        <f>'5'!C26</f>
        <v>0</v>
      </c>
      <c r="H27" s="113">
        <f>'6'!C26</f>
        <v>0</v>
      </c>
      <c r="I27" s="113">
        <f>'7'!C26</f>
        <v>0</v>
      </c>
      <c r="J27" s="113">
        <f>'8'!C26</f>
        <v>0</v>
      </c>
      <c r="K27" s="113">
        <f>'9'!C26</f>
        <v>0</v>
      </c>
      <c r="L27" s="113">
        <f>'10'!C26</f>
        <v>0</v>
      </c>
      <c r="M27" s="114"/>
      <c r="N27" s="114"/>
      <c r="O27" s="115">
        <f t="shared" si="3"/>
        <v>0</v>
      </c>
      <c r="P27" s="68"/>
      <c r="Q27" s="71"/>
    </row>
    <row r="28" spans="1:17" s="1" customFormat="1" ht="42.4" customHeight="1" x14ac:dyDescent="0.4">
      <c r="A28" s="6">
        <v>21</v>
      </c>
      <c r="B28" s="50" t="s">
        <v>30</v>
      </c>
      <c r="C28" s="113">
        <f>'1'!C27</f>
        <v>0</v>
      </c>
      <c r="D28" s="113">
        <f>'2'!C27</f>
        <v>0</v>
      </c>
      <c r="E28" s="113">
        <f>'3'!C27</f>
        <v>0</v>
      </c>
      <c r="F28" s="113">
        <f>'4'!C27</f>
        <v>0</v>
      </c>
      <c r="G28" s="113">
        <f>'5'!C27</f>
        <v>0</v>
      </c>
      <c r="H28" s="113">
        <f>'6'!C27</f>
        <v>0</v>
      </c>
      <c r="I28" s="113">
        <f>'7'!C27</f>
        <v>0</v>
      </c>
      <c r="J28" s="113">
        <f>'8'!C27</f>
        <v>0</v>
      </c>
      <c r="K28" s="113">
        <f>'9'!C27</f>
        <v>0</v>
      </c>
      <c r="L28" s="113">
        <f>'10'!C27</f>
        <v>0</v>
      </c>
      <c r="M28" s="114"/>
      <c r="N28" s="114"/>
      <c r="O28" s="115">
        <f t="shared" si="3"/>
        <v>0</v>
      </c>
      <c r="P28" s="68"/>
      <c r="Q28" s="70"/>
    </row>
    <row r="29" spans="1:17" s="1" customFormat="1" ht="42.4" customHeight="1" x14ac:dyDescent="0.4">
      <c r="A29" s="6">
        <v>22</v>
      </c>
      <c r="B29" s="50" t="s">
        <v>31</v>
      </c>
      <c r="C29" s="113">
        <f>'1'!C28</f>
        <v>0</v>
      </c>
      <c r="D29" s="113">
        <f>'2'!C28</f>
        <v>0</v>
      </c>
      <c r="E29" s="113">
        <f>'3'!C28</f>
        <v>0</v>
      </c>
      <c r="F29" s="113">
        <f>'4'!C28</f>
        <v>0</v>
      </c>
      <c r="G29" s="113">
        <f>'5'!C28</f>
        <v>0</v>
      </c>
      <c r="H29" s="113">
        <f>'6'!C28</f>
        <v>0</v>
      </c>
      <c r="I29" s="113">
        <f>'7'!C28</f>
        <v>0</v>
      </c>
      <c r="J29" s="113">
        <f>'8'!C28</f>
        <v>0</v>
      </c>
      <c r="K29" s="113">
        <f>'9'!C28</f>
        <v>0</v>
      </c>
      <c r="L29" s="113">
        <f>'10'!C28</f>
        <v>0</v>
      </c>
      <c r="M29" s="114"/>
      <c r="N29" s="114"/>
      <c r="O29" s="115">
        <f>SUM(C29:L29)</f>
        <v>0</v>
      </c>
      <c r="P29" s="68"/>
      <c r="Q29" s="70"/>
    </row>
    <row r="30" spans="1:17" s="1" customFormat="1" ht="55.5" customHeight="1" x14ac:dyDescent="0.4">
      <c r="A30" s="6">
        <v>23</v>
      </c>
      <c r="B30" s="50" t="s">
        <v>32</v>
      </c>
      <c r="C30" s="113">
        <f>'1'!C29</f>
        <v>0</v>
      </c>
      <c r="D30" s="113">
        <f>'2'!C29</f>
        <v>0</v>
      </c>
      <c r="E30" s="113">
        <f>'3'!C29</f>
        <v>0</v>
      </c>
      <c r="F30" s="113">
        <f>'4'!C29</f>
        <v>0</v>
      </c>
      <c r="G30" s="113">
        <f>'5'!C29</f>
        <v>0</v>
      </c>
      <c r="H30" s="113">
        <f>'6'!C29</f>
        <v>0</v>
      </c>
      <c r="I30" s="113">
        <f>'7'!C29</f>
        <v>0</v>
      </c>
      <c r="J30" s="113">
        <f>'8'!C29</f>
        <v>0</v>
      </c>
      <c r="K30" s="113">
        <f>'9'!C29</f>
        <v>0</v>
      </c>
      <c r="L30" s="113">
        <f>'10'!C29</f>
        <v>0</v>
      </c>
      <c r="M30" s="114"/>
      <c r="N30" s="114"/>
      <c r="O30" s="115">
        <f t="shared" si="3"/>
        <v>0</v>
      </c>
      <c r="P30" s="68"/>
      <c r="Q30" s="71"/>
    </row>
    <row r="31" spans="1:17" s="1" customFormat="1" ht="42.75" customHeight="1" x14ac:dyDescent="0.4">
      <c r="A31" s="6">
        <v>24</v>
      </c>
      <c r="B31" s="50" t="s">
        <v>33</v>
      </c>
      <c r="C31" s="113">
        <f>'1'!C30</f>
        <v>0</v>
      </c>
      <c r="D31" s="113">
        <f>'2'!C30</f>
        <v>0</v>
      </c>
      <c r="E31" s="113">
        <f>'3'!C30</f>
        <v>0</v>
      </c>
      <c r="F31" s="113">
        <f>'4'!C30</f>
        <v>0</v>
      </c>
      <c r="G31" s="113">
        <f>'5'!C30</f>
        <v>0</v>
      </c>
      <c r="H31" s="113">
        <f>'6'!C30</f>
        <v>0</v>
      </c>
      <c r="I31" s="113">
        <f>'7'!C30</f>
        <v>0</v>
      </c>
      <c r="J31" s="113">
        <f>'8'!C30</f>
        <v>0</v>
      </c>
      <c r="K31" s="113">
        <f>'9'!C30</f>
        <v>0</v>
      </c>
      <c r="L31" s="113">
        <f>'10'!C30</f>
        <v>0</v>
      </c>
      <c r="M31" s="114"/>
      <c r="N31" s="114"/>
      <c r="O31" s="115">
        <f t="shared" si="3"/>
        <v>0</v>
      </c>
      <c r="P31" s="68"/>
      <c r="Q31" s="70"/>
    </row>
    <row r="32" spans="1:17" ht="42.75" customHeight="1" x14ac:dyDescent="0.4">
      <c r="A32" s="6">
        <v>25</v>
      </c>
      <c r="B32" s="50" t="s">
        <v>34</v>
      </c>
      <c r="C32" s="113">
        <f>'1'!C31</f>
        <v>0</v>
      </c>
      <c r="D32" s="113">
        <f>'2'!C31</f>
        <v>0</v>
      </c>
      <c r="E32" s="113">
        <f>'3'!C31</f>
        <v>0</v>
      </c>
      <c r="F32" s="113">
        <f>'4'!C31</f>
        <v>0</v>
      </c>
      <c r="G32" s="113">
        <f>'5'!C31</f>
        <v>0</v>
      </c>
      <c r="H32" s="113">
        <f>'6'!C31</f>
        <v>0</v>
      </c>
      <c r="I32" s="113">
        <f>'7'!C31</f>
        <v>0</v>
      </c>
      <c r="J32" s="113">
        <f>'8'!C31</f>
        <v>0</v>
      </c>
      <c r="K32" s="113">
        <f>'9'!C31</f>
        <v>0</v>
      </c>
      <c r="L32" s="113">
        <f>'10'!C31</f>
        <v>0</v>
      </c>
      <c r="M32" s="114"/>
      <c r="N32" s="114"/>
      <c r="O32" s="115">
        <f t="shared" si="3"/>
        <v>0</v>
      </c>
      <c r="P32" s="68"/>
      <c r="Q32" s="72"/>
    </row>
    <row r="33" spans="1:17" ht="66.75" customHeight="1" thickBot="1" x14ac:dyDescent="0.45">
      <c r="A33" s="7">
        <v>26</v>
      </c>
      <c r="B33" s="51" t="s">
        <v>35</v>
      </c>
      <c r="C33" s="113">
        <f>'1'!C32</f>
        <v>0</v>
      </c>
      <c r="D33" s="113">
        <f>'2'!C32</f>
        <v>0</v>
      </c>
      <c r="E33" s="113">
        <f>'3'!C32</f>
        <v>0</v>
      </c>
      <c r="F33" s="113">
        <f>'4'!C32</f>
        <v>0</v>
      </c>
      <c r="G33" s="113">
        <f>'5'!C32</f>
        <v>0</v>
      </c>
      <c r="H33" s="113">
        <f>'6'!C32</f>
        <v>0</v>
      </c>
      <c r="I33" s="113">
        <f>'7'!C32</f>
        <v>0</v>
      </c>
      <c r="J33" s="113">
        <f>'8'!C32</f>
        <v>0</v>
      </c>
      <c r="K33" s="113">
        <f>'9'!C32</f>
        <v>0</v>
      </c>
      <c r="L33" s="113">
        <f>'10'!C32</f>
        <v>0</v>
      </c>
      <c r="M33" s="114"/>
      <c r="N33" s="114"/>
      <c r="O33" s="115">
        <f t="shared" si="3"/>
        <v>0</v>
      </c>
      <c r="P33" s="68"/>
      <c r="Q33" s="71"/>
    </row>
    <row r="34" spans="1:17" ht="28.5" customHeight="1" thickBot="1" x14ac:dyDescent="0.55000000000000004">
      <c r="A34" s="56" t="s">
        <v>36</v>
      </c>
      <c r="B34" s="60"/>
      <c r="C34" s="65"/>
      <c r="D34" s="65"/>
      <c r="E34" s="65"/>
      <c r="F34" s="65"/>
      <c r="G34" s="65"/>
      <c r="H34" s="65"/>
      <c r="I34" s="65"/>
      <c r="J34" s="65"/>
      <c r="K34" s="65"/>
      <c r="L34" s="65"/>
      <c r="M34" s="65"/>
      <c r="N34" s="65"/>
      <c r="O34" s="66"/>
      <c r="P34" s="15"/>
      <c r="Q34" s="2"/>
    </row>
    <row r="35" spans="1:17" ht="57.75" customHeight="1" x14ac:dyDescent="0.4">
      <c r="A35" s="8">
        <v>27</v>
      </c>
      <c r="B35" s="52" t="s">
        <v>37</v>
      </c>
      <c r="C35" s="113">
        <f>'1'!C34</f>
        <v>0</v>
      </c>
      <c r="D35" s="113">
        <f>'2'!C34</f>
        <v>0</v>
      </c>
      <c r="E35" s="113">
        <f>'3'!C34</f>
        <v>0</v>
      </c>
      <c r="F35" s="113">
        <f>'4'!C34</f>
        <v>0</v>
      </c>
      <c r="G35" s="113">
        <f>'5'!C34</f>
        <v>0</v>
      </c>
      <c r="H35" s="113">
        <f>'6'!C34</f>
        <v>0</v>
      </c>
      <c r="I35" s="113">
        <f>'7'!C34</f>
        <v>0</v>
      </c>
      <c r="J35" s="113">
        <f>'8'!C34</f>
        <v>0</v>
      </c>
      <c r="K35" s="113">
        <f>'9'!C34</f>
        <v>0</v>
      </c>
      <c r="L35" s="113">
        <f>'10'!C34</f>
        <v>0</v>
      </c>
      <c r="M35" s="113"/>
      <c r="N35" s="113"/>
      <c r="O35" s="115">
        <f>C35+D35+E35+F35+G35+H35+I35+J35+K35+L35</f>
        <v>0</v>
      </c>
      <c r="P35" s="73"/>
      <c r="Q35" s="71"/>
    </row>
    <row r="36" spans="1:17" ht="48.75" customHeight="1" x14ac:dyDescent="0.4">
      <c r="A36" s="6">
        <v>28</v>
      </c>
      <c r="B36" s="50" t="s">
        <v>38</v>
      </c>
      <c r="C36" s="113">
        <f>'1'!C35</f>
        <v>0</v>
      </c>
      <c r="D36" s="113">
        <f>'2'!C35</f>
        <v>0</v>
      </c>
      <c r="E36" s="113">
        <f>'3'!C35</f>
        <v>0</v>
      </c>
      <c r="F36" s="113">
        <f>'4'!C35</f>
        <v>0</v>
      </c>
      <c r="G36" s="113">
        <f>'5'!C35</f>
        <v>0</v>
      </c>
      <c r="H36" s="113">
        <f>'6'!C35</f>
        <v>0</v>
      </c>
      <c r="I36" s="113">
        <f>'7'!C35</f>
        <v>0</v>
      </c>
      <c r="J36" s="113">
        <f>'8'!C35</f>
        <v>0</v>
      </c>
      <c r="K36" s="113">
        <f>'9'!C35</f>
        <v>0</v>
      </c>
      <c r="L36" s="113">
        <f>'10'!C35</f>
        <v>0</v>
      </c>
      <c r="M36" s="113"/>
      <c r="N36" s="113"/>
      <c r="O36" s="115">
        <f t="shared" si="3"/>
        <v>0</v>
      </c>
      <c r="P36" s="73"/>
      <c r="Q36" s="72"/>
    </row>
    <row r="37" spans="1:17" ht="80.25" customHeight="1" x14ac:dyDescent="0.4">
      <c r="A37" s="6">
        <v>29</v>
      </c>
      <c r="B37" s="50" t="s">
        <v>39</v>
      </c>
      <c r="C37" s="113">
        <f>'1'!C36</f>
        <v>0</v>
      </c>
      <c r="D37" s="113">
        <f>'2'!C36</f>
        <v>0</v>
      </c>
      <c r="E37" s="113">
        <f>'3'!C36</f>
        <v>0</v>
      </c>
      <c r="F37" s="113">
        <f>'4'!C36</f>
        <v>0</v>
      </c>
      <c r="G37" s="113">
        <f>'5'!C36</f>
        <v>0</v>
      </c>
      <c r="H37" s="113">
        <f>'6'!C36</f>
        <v>0</v>
      </c>
      <c r="I37" s="113">
        <f>'7'!C36</f>
        <v>0</v>
      </c>
      <c r="J37" s="113">
        <f>'8'!C36</f>
        <v>0</v>
      </c>
      <c r="K37" s="113">
        <f>'9'!C36</f>
        <v>0</v>
      </c>
      <c r="L37" s="113">
        <f>'10'!C36</f>
        <v>0</v>
      </c>
      <c r="M37" s="113"/>
      <c r="N37" s="113"/>
      <c r="O37" s="115">
        <f t="shared" si="3"/>
        <v>0</v>
      </c>
      <c r="P37" s="73"/>
      <c r="Q37" s="71"/>
    </row>
    <row r="38" spans="1:17" ht="116.25" customHeight="1" x14ac:dyDescent="0.4">
      <c r="A38" s="6">
        <v>30</v>
      </c>
      <c r="B38" s="48" t="s">
        <v>40</v>
      </c>
      <c r="C38" s="113">
        <f>'1'!C37</f>
        <v>0</v>
      </c>
      <c r="D38" s="113">
        <f>'2'!C37</f>
        <v>0</v>
      </c>
      <c r="E38" s="113">
        <f>'3'!C37</f>
        <v>0</v>
      </c>
      <c r="F38" s="113">
        <f>'4'!C37</f>
        <v>0</v>
      </c>
      <c r="G38" s="113">
        <f>'5'!C37</f>
        <v>0</v>
      </c>
      <c r="H38" s="113">
        <f>'6'!C37</f>
        <v>0</v>
      </c>
      <c r="I38" s="113">
        <f>'7'!C37</f>
        <v>0</v>
      </c>
      <c r="J38" s="113">
        <f>'8'!C37</f>
        <v>0</v>
      </c>
      <c r="K38" s="113">
        <f>'9'!C37</f>
        <v>0</v>
      </c>
      <c r="L38" s="113">
        <f>'10'!C37</f>
        <v>0</v>
      </c>
      <c r="M38" s="113"/>
      <c r="N38" s="113"/>
      <c r="O38" s="115">
        <f>SUM(C38:L38)</f>
        <v>0</v>
      </c>
      <c r="P38" s="73"/>
      <c r="Q38" s="71"/>
    </row>
    <row r="39" spans="1:17" ht="39.75" customHeight="1" x14ac:dyDescent="0.4">
      <c r="A39" s="6">
        <v>31</v>
      </c>
      <c r="B39" s="50" t="s">
        <v>41</v>
      </c>
      <c r="C39" s="113">
        <f>'1'!C38</f>
        <v>0</v>
      </c>
      <c r="D39" s="113">
        <f>'2'!C38</f>
        <v>0</v>
      </c>
      <c r="E39" s="113">
        <f>'3'!C38</f>
        <v>0</v>
      </c>
      <c r="F39" s="113">
        <f>'4'!C38</f>
        <v>0</v>
      </c>
      <c r="G39" s="113">
        <f>'5'!C38</f>
        <v>0</v>
      </c>
      <c r="H39" s="113">
        <f>'6'!C38</f>
        <v>0</v>
      </c>
      <c r="I39" s="113">
        <f>'7'!C38</f>
        <v>0</v>
      </c>
      <c r="J39" s="113">
        <f>'8'!C38</f>
        <v>0</v>
      </c>
      <c r="K39" s="113">
        <f>'9'!C38</f>
        <v>0</v>
      </c>
      <c r="L39" s="113">
        <f>'10'!C38</f>
        <v>0</v>
      </c>
      <c r="M39" s="113"/>
      <c r="N39" s="113"/>
      <c r="O39" s="115">
        <f t="shared" si="3"/>
        <v>0</v>
      </c>
      <c r="P39" s="73"/>
      <c r="Q39" s="72"/>
    </row>
    <row r="40" spans="1:17" ht="39.75" customHeight="1" x14ac:dyDescent="0.4">
      <c r="A40" s="7">
        <v>32</v>
      </c>
      <c r="B40" s="51" t="s">
        <v>42</v>
      </c>
      <c r="C40" s="113">
        <f>'1'!C39</f>
        <v>0</v>
      </c>
      <c r="D40" s="113">
        <f>'2'!C39</f>
        <v>0</v>
      </c>
      <c r="E40" s="113">
        <f>'3'!C39</f>
        <v>0</v>
      </c>
      <c r="F40" s="113">
        <f>'4'!C39</f>
        <v>0</v>
      </c>
      <c r="G40" s="113">
        <f>'5'!C39</f>
        <v>0</v>
      </c>
      <c r="H40" s="113">
        <f>'6'!C39</f>
        <v>0</v>
      </c>
      <c r="I40" s="113">
        <f>'7'!C39</f>
        <v>0</v>
      </c>
      <c r="J40" s="113">
        <f>'8'!C39</f>
        <v>0</v>
      </c>
      <c r="K40" s="113">
        <f>'9'!C39</f>
        <v>0</v>
      </c>
      <c r="L40" s="113">
        <f>'10'!C39</f>
        <v>0</v>
      </c>
      <c r="M40" s="113"/>
      <c r="N40" s="113"/>
      <c r="O40" s="115">
        <f t="shared" si="3"/>
        <v>0</v>
      </c>
      <c r="P40" s="73"/>
      <c r="Q40" s="72"/>
    </row>
    <row r="41" spans="1:17" ht="48.75" customHeight="1" x14ac:dyDescent="0.4">
      <c r="A41" s="7">
        <v>33</v>
      </c>
      <c r="B41" s="51" t="s">
        <v>69</v>
      </c>
      <c r="C41" s="113">
        <f>'1'!C40</f>
        <v>0</v>
      </c>
      <c r="D41" s="113">
        <f>'2'!C40</f>
        <v>0</v>
      </c>
      <c r="E41" s="113">
        <f>'3'!C40</f>
        <v>0</v>
      </c>
      <c r="F41" s="113">
        <f>'4'!C40</f>
        <v>0</v>
      </c>
      <c r="G41" s="113">
        <f>'5'!C40</f>
        <v>0</v>
      </c>
      <c r="H41" s="113">
        <f>'6'!C40</f>
        <v>0</v>
      </c>
      <c r="I41" s="113">
        <f>'7'!C40</f>
        <v>0</v>
      </c>
      <c r="J41" s="113">
        <f>'8'!C40</f>
        <v>0</v>
      </c>
      <c r="K41" s="113">
        <f>'9'!C40</f>
        <v>0</v>
      </c>
      <c r="L41" s="113">
        <f>'10'!C40</f>
        <v>0</v>
      </c>
      <c r="M41" s="113"/>
      <c r="N41" s="113"/>
      <c r="O41" s="115">
        <f t="shared" ref="O41" si="4">C41+D41+E41+F41+G41+H41+I41+J41+K41+L41</f>
        <v>0</v>
      </c>
      <c r="P41" s="73"/>
      <c r="Q41" s="72"/>
    </row>
    <row r="42" spans="1:17" ht="48.75" customHeight="1" x14ac:dyDescent="0.4">
      <c r="A42" s="7">
        <v>34</v>
      </c>
      <c r="B42" s="51" t="s">
        <v>70</v>
      </c>
      <c r="C42" s="113">
        <f>'1'!C41</f>
        <v>0</v>
      </c>
      <c r="D42" s="113">
        <f>'2'!C41</f>
        <v>0</v>
      </c>
      <c r="E42" s="113">
        <f>'3'!C41</f>
        <v>0</v>
      </c>
      <c r="F42" s="113">
        <f>'4'!C41</f>
        <v>0</v>
      </c>
      <c r="G42" s="113">
        <f>'5'!C41</f>
        <v>0</v>
      </c>
      <c r="H42" s="113">
        <f>'6'!C41</f>
        <v>0</v>
      </c>
      <c r="I42" s="113">
        <f>'7'!C41</f>
        <v>0</v>
      </c>
      <c r="J42" s="113">
        <f>'8'!C41</f>
        <v>0</v>
      </c>
      <c r="K42" s="113">
        <f>'9'!C41</f>
        <v>0</v>
      </c>
      <c r="L42" s="113">
        <f>'10'!C41</f>
        <v>0</v>
      </c>
      <c r="M42" s="113"/>
      <c r="N42" s="113"/>
      <c r="O42" s="115">
        <f t="shared" ref="O42" si="5">C42+D42+E42+F42+G42+H42+I42+J42+K42+L42</f>
        <v>0</v>
      </c>
      <c r="P42" s="73"/>
      <c r="Q42" s="72"/>
    </row>
    <row r="43" spans="1:17" ht="48.75" customHeight="1" thickBot="1" x14ac:dyDescent="0.45">
      <c r="A43" s="7">
        <v>35</v>
      </c>
      <c r="B43" s="51" t="s">
        <v>43</v>
      </c>
      <c r="C43" s="113">
        <f>'1'!C42</f>
        <v>0</v>
      </c>
      <c r="D43" s="113">
        <f>'2'!C42</f>
        <v>0</v>
      </c>
      <c r="E43" s="113">
        <f>'3'!C42</f>
        <v>0</v>
      </c>
      <c r="F43" s="113">
        <f>'4'!C42</f>
        <v>0</v>
      </c>
      <c r="G43" s="113">
        <f>'5'!C42</f>
        <v>0</v>
      </c>
      <c r="H43" s="113">
        <f>'6'!C42</f>
        <v>0</v>
      </c>
      <c r="I43" s="113">
        <f>'7'!C42</f>
        <v>0</v>
      </c>
      <c r="J43" s="113">
        <f>'8'!C42</f>
        <v>0</v>
      </c>
      <c r="K43" s="113">
        <f>'9'!C42</f>
        <v>0</v>
      </c>
      <c r="L43" s="113">
        <f>'10'!C42</f>
        <v>0</v>
      </c>
      <c r="M43" s="113"/>
      <c r="N43" s="113"/>
      <c r="O43" s="115">
        <f t="shared" si="3"/>
        <v>0</v>
      </c>
      <c r="P43" s="73"/>
      <c r="Q43" s="72"/>
    </row>
    <row r="44" spans="1:17" ht="23.25" customHeight="1" thickBot="1" x14ac:dyDescent="0.55000000000000004">
      <c r="A44" s="56" t="s">
        <v>44</v>
      </c>
      <c r="B44" s="55"/>
      <c r="C44" s="65"/>
      <c r="D44" s="65"/>
      <c r="E44" s="65"/>
      <c r="F44" s="65"/>
      <c r="G44" s="65"/>
      <c r="H44" s="65"/>
      <c r="I44" s="65"/>
      <c r="J44" s="65"/>
      <c r="K44" s="65"/>
      <c r="L44" s="65"/>
      <c r="M44" s="66"/>
      <c r="N44" s="66"/>
      <c r="O44" s="118"/>
      <c r="P44" s="11"/>
      <c r="Q44" s="10"/>
    </row>
    <row r="45" spans="1:17" ht="66" customHeight="1" x14ac:dyDescent="0.4">
      <c r="A45" s="8">
        <v>36</v>
      </c>
      <c r="B45" s="53" t="s">
        <v>45</v>
      </c>
      <c r="C45" s="113">
        <f>'1'!C44</f>
        <v>0</v>
      </c>
      <c r="D45" s="113">
        <f>'2'!C44</f>
        <v>0</v>
      </c>
      <c r="E45" s="113">
        <f>'3'!C44</f>
        <v>0</v>
      </c>
      <c r="F45" s="113">
        <f>'4'!C44</f>
        <v>0</v>
      </c>
      <c r="G45" s="113">
        <f>'5'!C44</f>
        <v>0</v>
      </c>
      <c r="H45" s="113">
        <f>'6'!C44</f>
        <v>0</v>
      </c>
      <c r="I45" s="113">
        <f>'7'!C44</f>
        <v>0</v>
      </c>
      <c r="J45" s="113">
        <f>'8'!C44</f>
        <v>0</v>
      </c>
      <c r="K45" s="113">
        <f>'9'!C44</f>
        <v>0</v>
      </c>
      <c r="L45" s="113">
        <f>'10'!C44</f>
        <v>0</v>
      </c>
      <c r="M45" s="113"/>
      <c r="N45" s="113"/>
      <c r="O45" s="115">
        <f t="shared" si="3"/>
        <v>0</v>
      </c>
      <c r="P45" s="74"/>
      <c r="Q45" s="71"/>
    </row>
    <row r="46" spans="1:17" ht="66" customHeight="1" x14ac:dyDescent="0.4">
      <c r="A46" s="28">
        <v>37</v>
      </c>
      <c r="B46" s="50" t="s">
        <v>46</v>
      </c>
      <c r="C46" s="113">
        <f>'1'!C45</f>
        <v>0</v>
      </c>
      <c r="D46" s="113">
        <f>'2'!C45</f>
        <v>0</v>
      </c>
      <c r="E46" s="113">
        <f>'3'!C45</f>
        <v>0</v>
      </c>
      <c r="F46" s="113">
        <f>'4'!C45</f>
        <v>0</v>
      </c>
      <c r="G46" s="113">
        <f>'5'!C45</f>
        <v>0</v>
      </c>
      <c r="H46" s="113">
        <f>'6'!C45</f>
        <v>0</v>
      </c>
      <c r="I46" s="113">
        <f>'7'!C45</f>
        <v>0</v>
      </c>
      <c r="J46" s="113">
        <f>'8'!C45</f>
        <v>0</v>
      </c>
      <c r="K46" s="113">
        <f>'9'!C45</f>
        <v>0</v>
      </c>
      <c r="L46" s="113">
        <f>'10'!C45</f>
        <v>0</v>
      </c>
      <c r="M46" s="113"/>
      <c r="N46" s="113"/>
      <c r="O46" s="115">
        <f t="shared" si="3"/>
        <v>0</v>
      </c>
      <c r="P46" s="74"/>
      <c r="Q46" s="71"/>
    </row>
    <row r="47" spans="1:17" ht="66" customHeight="1" x14ac:dyDescent="0.4">
      <c r="A47" s="28">
        <v>38</v>
      </c>
      <c r="B47" s="50" t="s">
        <v>47</v>
      </c>
      <c r="C47" s="113">
        <f>'1'!C46</f>
        <v>0</v>
      </c>
      <c r="D47" s="113">
        <f>'2'!C46</f>
        <v>0</v>
      </c>
      <c r="E47" s="113">
        <f>'3'!C46</f>
        <v>0</v>
      </c>
      <c r="F47" s="113">
        <f>'4'!C46</f>
        <v>0</v>
      </c>
      <c r="G47" s="113">
        <f>'5'!C46</f>
        <v>0</v>
      </c>
      <c r="H47" s="113">
        <f>'6'!C46</f>
        <v>0</v>
      </c>
      <c r="I47" s="113">
        <f>'7'!C46</f>
        <v>0</v>
      </c>
      <c r="J47" s="113">
        <f>'8'!C46</f>
        <v>0</v>
      </c>
      <c r="K47" s="113">
        <f>'9'!C46</f>
        <v>0</v>
      </c>
      <c r="L47" s="113">
        <f>'10'!C46</f>
        <v>0</v>
      </c>
      <c r="M47" s="113"/>
      <c r="N47" s="113"/>
      <c r="O47" s="115">
        <f>SUM(C47:L47)</f>
        <v>0</v>
      </c>
      <c r="P47" s="74"/>
      <c r="Q47" s="71"/>
    </row>
    <row r="48" spans="1:17" ht="90" customHeight="1" x14ac:dyDescent="0.4">
      <c r="A48" s="28">
        <v>39</v>
      </c>
      <c r="B48" s="50" t="s">
        <v>48</v>
      </c>
      <c r="C48" s="113">
        <f>'1'!C47</f>
        <v>0</v>
      </c>
      <c r="D48" s="113">
        <f>'2'!C47</f>
        <v>0</v>
      </c>
      <c r="E48" s="113">
        <f>'3'!C47</f>
        <v>0</v>
      </c>
      <c r="F48" s="113">
        <f>'4'!C47</f>
        <v>0</v>
      </c>
      <c r="G48" s="113">
        <f>'5'!C47</f>
        <v>0</v>
      </c>
      <c r="H48" s="113">
        <f>'6'!C47</f>
        <v>0</v>
      </c>
      <c r="I48" s="113">
        <f>'7'!C47</f>
        <v>0</v>
      </c>
      <c r="J48" s="113">
        <f>'8'!C47</f>
        <v>0</v>
      </c>
      <c r="K48" s="113">
        <f>'9'!C47</f>
        <v>0</v>
      </c>
      <c r="L48" s="113">
        <f>'10'!C47</f>
        <v>0</v>
      </c>
      <c r="M48" s="113"/>
      <c r="N48" s="113"/>
      <c r="O48" s="115">
        <f t="shared" si="3"/>
        <v>0</v>
      </c>
      <c r="P48" s="74"/>
      <c r="Q48" s="71"/>
    </row>
    <row r="49" spans="1:17" ht="90" customHeight="1" x14ac:dyDescent="0.4">
      <c r="A49" s="28">
        <v>40</v>
      </c>
      <c r="B49" s="50" t="s">
        <v>49</v>
      </c>
      <c r="C49" s="113">
        <f>'1'!C48</f>
        <v>0</v>
      </c>
      <c r="D49" s="113">
        <f>'2'!C48</f>
        <v>0</v>
      </c>
      <c r="E49" s="113">
        <f>'3'!C48</f>
        <v>0</v>
      </c>
      <c r="F49" s="113">
        <f>'4'!C48</f>
        <v>0</v>
      </c>
      <c r="G49" s="113">
        <f>'5'!C48</f>
        <v>0</v>
      </c>
      <c r="H49" s="113">
        <f>'6'!C48</f>
        <v>0</v>
      </c>
      <c r="I49" s="113">
        <f>'7'!C48</f>
        <v>0</v>
      </c>
      <c r="J49" s="113">
        <f>'8'!C48</f>
        <v>0</v>
      </c>
      <c r="K49" s="113">
        <f>'9'!C48</f>
        <v>0</v>
      </c>
      <c r="L49" s="113">
        <f>'10'!C48</f>
        <v>0</v>
      </c>
      <c r="M49" s="113"/>
      <c r="N49" s="113"/>
      <c r="O49" s="115">
        <f>SUM(C49:L49)</f>
        <v>0</v>
      </c>
      <c r="P49" s="74"/>
      <c r="Q49" s="71"/>
    </row>
    <row r="50" spans="1:17" ht="90" customHeight="1" x14ac:dyDescent="0.4">
      <c r="A50" s="28">
        <v>41</v>
      </c>
      <c r="B50" s="50" t="s">
        <v>50</v>
      </c>
      <c r="C50" s="113">
        <f>'1'!C49</f>
        <v>0</v>
      </c>
      <c r="D50" s="113">
        <f>'2'!C49</f>
        <v>0</v>
      </c>
      <c r="E50" s="113">
        <f>'3'!C49</f>
        <v>0</v>
      </c>
      <c r="F50" s="113">
        <f>'4'!C49</f>
        <v>0</v>
      </c>
      <c r="G50" s="113">
        <f>'5'!C49</f>
        <v>0</v>
      </c>
      <c r="H50" s="113">
        <f>'6'!C49</f>
        <v>0</v>
      </c>
      <c r="I50" s="113">
        <f>'7'!C49</f>
        <v>0</v>
      </c>
      <c r="J50" s="113">
        <f>'8'!C49</f>
        <v>0</v>
      </c>
      <c r="K50" s="113">
        <f>'9'!C49</f>
        <v>0</v>
      </c>
      <c r="L50" s="113">
        <f>'10'!C49</f>
        <v>0</v>
      </c>
      <c r="M50" s="113"/>
      <c r="N50" s="113"/>
      <c r="O50" s="115">
        <f>SUM(C50:L50)</f>
        <v>0</v>
      </c>
      <c r="P50" s="74"/>
      <c r="Q50" s="71"/>
    </row>
    <row r="51" spans="1:17" ht="54" customHeight="1" thickBot="1" x14ac:dyDescent="0.45">
      <c r="A51" s="6">
        <v>42</v>
      </c>
      <c r="B51" s="50" t="s">
        <v>51</v>
      </c>
      <c r="C51" s="113">
        <f>'1'!C50</f>
        <v>0</v>
      </c>
      <c r="D51" s="113">
        <f>'2'!C50</f>
        <v>0</v>
      </c>
      <c r="E51" s="113">
        <f>'3'!C50</f>
        <v>0</v>
      </c>
      <c r="F51" s="113">
        <f>'4'!C50</f>
        <v>0</v>
      </c>
      <c r="G51" s="113">
        <f>'5'!C50</f>
        <v>0</v>
      </c>
      <c r="H51" s="113">
        <f>'6'!C50</f>
        <v>0</v>
      </c>
      <c r="I51" s="113">
        <f>'7'!C50</f>
        <v>0</v>
      </c>
      <c r="J51" s="113">
        <f>'8'!C50</f>
        <v>0</v>
      </c>
      <c r="K51" s="113">
        <f>'9'!C50</f>
        <v>0</v>
      </c>
      <c r="L51" s="113">
        <f>'10'!C50</f>
        <v>0</v>
      </c>
      <c r="M51" s="113"/>
      <c r="N51" s="113"/>
      <c r="O51" s="115">
        <f t="shared" si="3"/>
        <v>0</v>
      </c>
      <c r="P51" s="74"/>
      <c r="Q51" s="72"/>
    </row>
    <row r="52" spans="1:17" ht="29.25" customHeight="1" thickBot="1" x14ac:dyDescent="0.55000000000000004">
      <c r="A52" s="56" t="s">
        <v>52</v>
      </c>
      <c r="B52" s="14"/>
      <c r="C52" s="65"/>
      <c r="D52" s="65"/>
      <c r="E52" s="65"/>
      <c r="F52" s="65"/>
      <c r="G52" s="65"/>
      <c r="H52" s="65"/>
      <c r="I52" s="65"/>
      <c r="J52" s="65"/>
      <c r="K52" s="65"/>
      <c r="L52" s="65"/>
      <c r="M52" s="119"/>
      <c r="N52" s="119"/>
      <c r="O52" s="118"/>
      <c r="P52" s="11"/>
      <c r="Q52" s="10"/>
    </row>
    <row r="53" spans="1:17" ht="30.75" customHeight="1" x14ac:dyDescent="0.4">
      <c r="A53" s="8">
        <v>43</v>
      </c>
      <c r="B53" s="52" t="s">
        <v>53</v>
      </c>
      <c r="C53" s="113">
        <f>'1'!C52</f>
        <v>0</v>
      </c>
      <c r="D53" s="113">
        <f>'2'!C52</f>
        <v>0</v>
      </c>
      <c r="E53" s="113">
        <f>'3'!C52</f>
        <v>0</v>
      </c>
      <c r="F53" s="113">
        <f>'4'!C52</f>
        <v>0</v>
      </c>
      <c r="G53" s="113">
        <f>'5'!C52</f>
        <v>0</v>
      </c>
      <c r="H53" s="113">
        <f>'6'!C52</f>
        <v>0</v>
      </c>
      <c r="I53" s="113">
        <f>'7'!C52</f>
        <v>0</v>
      </c>
      <c r="J53" s="113">
        <f>'8'!C52</f>
        <v>0</v>
      </c>
      <c r="K53" s="113">
        <f>'9'!C52</f>
        <v>0</v>
      </c>
      <c r="L53" s="113">
        <f>'10'!C52</f>
        <v>0</v>
      </c>
      <c r="M53" s="111"/>
      <c r="N53" s="111"/>
      <c r="O53" s="115">
        <f t="shared" si="3"/>
        <v>0</v>
      </c>
      <c r="P53" s="74"/>
      <c r="Q53" s="40"/>
    </row>
    <row r="54" spans="1:17" ht="30.75" customHeight="1" thickBot="1" x14ac:dyDescent="0.45">
      <c r="A54" s="6">
        <v>44</v>
      </c>
      <c r="B54" s="54" t="s">
        <v>54</v>
      </c>
      <c r="C54" s="113">
        <f>'1'!C53</f>
        <v>0</v>
      </c>
      <c r="D54" s="113">
        <f>'2'!C53</f>
        <v>0</v>
      </c>
      <c r="E54" s="113">
        <f>'3'!C53</f>
        <v>0</v>
      </c>
      <c r="F54" s="113">
        <f>'4'!C53</f>
        <v>0</v>
      </c>
      <c r="G54" s="113">
        <f>'5'!C53</f>
        <v>0</v>
      </c>
      <c r="H54" s="113">
        <f>'6'!C53</f>
        <v>0</v>
      </c>
      <c r="I54" s="113">
        <f>'7'!C53</f>
        <v>0</v>
      </c>
      <c r="J54" s="113">
        <f>'8'!C53</f>
        <v>0</v>
      </c>
      <c r="K54" s="113">
        <f>'9'!C53</f>
        <v>0</v>
      </c>
      <c r="L54" s="113">
        <f>'10'!C53</f>
        <v>0</v>
      </c>
      <c r="M54" s="111"/>
      <c r="N54" s="111"/>
      <c r="O54" s="115">
        <f t="shared" si="3"/>
        <v>0</v>
      </c>
      <c r="P54" s="74"/>
      <c r="Q54" s="40"/>
    </row>
    <row r="55" spans="1:17" ht="39" customHeight="1" thickBot="1" x14ac:dyDescent="0.4">
      <c r="A55" s="22"/>
      <c r="B55" s="39" t="s">
        <v>55</v>
      </c>
      <c r="C55" s="122">
        <f>'1'!C54</f>
        <v>0</v>
      </c>
      <c r="D55" s="113">
        <f>'2'!C54</f>
        <v>0</v>
      </c>
      <c r="E55" s="113">
        <f>'3'!C54</f>
        <v>0</v>
      </c>
      <c r="F55" s="113">
        <f>'4'!C54</f>
        <v>0</v>
      </c>
      <c r="G55" s="113">
        <f>'5'!C54</f>
        <v>0</v>
      </c>
      <c r="H55" s="113">
        <f>'6'!C54</f>
        <v>0</v>
      </c>
      <c r="I55" s="113">
        <f>'7'!C54</f>
        <v>0</v>
      </c>
      <c r="J55" s="113">
        <f>'8'!C54</f>
        <v>0</v>
      </c>
      <c r="K55" s="113">
        <f>'9'!C54</f>
        <v>0</v>
      </c>
      <c r="L55" s="113">
        <f>'10'!C54</f>
        <v>0</v>
      </c>
      <c r="M55" s="123"/>
      <c r="N55" s="124"/>
      <c r="O55" s="125">
        <f>SUM(C55:L55)</f>
        <v>0</v>
      </c>
      <c r="P55" s="80"/>
    </row>
    <row r="56" spans="1:17" ht="39" customHeight="1" thickBot="1" x14ac:dyDescent="0.4">
      <c r="A56" s="22"/>
      <c r="B56" s="39" t="s">
        <v>56</v>
      </c>
      <c r="C56" s="126">
        <f>'1'!C55</f>
        <v>0</v>
      </c>
      <c r="D56" s="151">
        <f>'2'!C55</f>
        <v>0</v>
      </c>
      <c r="E56" s="151">
        <f>'3'!C55</f>
        <v>0</v>
      </c>
      <c r="F56" s="151">
        <f>'4'!C55</f>
        <v>0</v>
      </c>
      <c r="G56" s="151">
        <f>'5'!C55</f>
        <v>0</v>
      </c>
      <c r="H56" s="151">
        <f>'6'!C55</f>
        <v>0</v>
      </c>
      <c r="I56" s="151">
        <f>'7'!C55</f>
        <v>0</v>
      </c>
      <c r="J56" s="151">
        <f>'8'!C55</f>
        <v>0</v>
      </c>
      <c r="K56" s="151">
        <f>'9'!C55</f>
        <v>0</v>
      </c>
      <c r="L56" s="151">
        <f>'10'!C55</f>
        <v>0</v>
      </c>
      <c r="M56" s="123"/>
      <c r="N56" s="124"/>
      <c r="O56" s="127">
        <f>SUM(C56:L56)</f>
        <v>0</v>
      </c>
      <c r="P56" s="80"/>
    </row>
    <row r="57" spans="1:17" ht="39" customHeight="1" thickBot="1" x14ac:dyDescent="0.45">
      <c r="A57" s="22"/>
      <c r="B57" s="39" t="s">
        <v>57</v>
      </c>
      <c r="C57" s="128" t="e">
        <f>C55/C56</f>
        <v>#DIV/0!</v>
      </c>
      <c r="D57" s="128" t="e">
        <f t="shared" ref="D57:L57" si="6">D55/D56</f>
        <v>#DIV/0!</v>
      </c>
      <c r="E57" s="128" t="e">
        <f t="shared" si="6"/>
        <v>#DIV/0!</v>
      </c>
      <c r="F57" s="128" t="e">
        <f t="shared" si="6"/>
        <v>#DIV/0!</v>
      </c>
      <c r="G57" s="128" t="e">
        <f t="shared" si="6"/>
        <v>#DIV/0!</v>
      </c>
      <c r="H57" s="128" t="e">
        <f>H55/H56</f>
        <v>#DIV/0!</v>
      </c>
      <c r="I57" s="128" t="e">
        <f t="shared" si="6"/>
        <v>#DIV/0!</v>
      </c>
      <c r="J57" s="128" t="e">
        <f t="shared" si="6"/>
        <v>#DIV/0!</v>
      </c>
      <c r="K57" s="128" t="e">
        <f t="shared" si="6"/>
        <v>#DIV/0!</v>
      </c>
      <c r="L57" s="128" t="e">
        <f t="shared" si="6"/>
        <v>#DIV/0!</v>
      </c>
      <c r="M57" s="128"/>
      <c r="N57" s="129"/>
      <c r="O57" s="130" t="e">
        <f>O55/O56</f>
        <v>#DIV/0!</v>
      </c>
      <c r="P57" s="81"/>
    </row>
  </sheetData>
  <sheetProtection selectLockedCells="1" selectUnlockedCells="1"/>
  <phoneticPr fontId="2" type="noConversion"/>
  <pageMargins left="0.75" right="0.75" top="1" bottom="1" header="0.5" footer="0.5"/>
  <pageSetup scale="44" fitToHeight="0" orientation="landscape" horizontalDpi="4294967293" r:id="rId1"/>
  <headerFooter alignWithMargins="0"/>
  <ignoredErrors>
    <ignoredError sqref="O10 O20 O29 O38 O47:O48"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144E-CA30-43E3-8E8D-C0F6EC1097AF}">
  <dimension ref="A1:D59"/>
  <sheetViews>
    <sheetView topLeftCell="A40" zoomScale="70" zoomScaleNormal="70" workbookViewId="0">
      <selection activeCell="A59" sqref="A1:XFD59"/>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topLeftCell="A40" zoomScale="70" zoomScaleNormal="70" workbookViewId="0">
      <selection activeCell="B70" sqref="B70"/>
    </sheetView>
  </sheetViews>
  <sheetFormatPr defaultColWidth="8.7265625" defaultRowHeight="12.5" x14ac:dyDescent="0.25"/>
  <cols>
    <col min="1" max="1" width="4" style="22" customWidth="1"/>
    <col min="2" max="2" width="157.26953125" style="22" customWidth="1"/>
    <col min="3" max="3" width="7.26953125" style="138" bestFit="1" customWidth="1"/>
    <col min="4" max="4" width="43.54296875" style="22" customWidth="1"/>
    <col min="5" max="16384" width="8.7265625" style="22"/>
  </cols>
  <sheetData>
    <row r="1" spans="1:4" ht="16" thickBot="1" x14ac:dyDescent="0.4">
      <c r="A1" s="152" t="s">
        <v>58</v>
      </c>
      <c r="B1" s="153"/>
      <c r="C1" s="153"/>
      <c r="D1" s="19"/>
    </row>
    <row r="2" spans="1:4" ht="16" thickBot="1" x14ac:dyDescent="0.4">
      <c r="A2" s="154" t="s">
        <v>59</v>
      </c>
      <c r="B2" s="155"/>
      <c r="C2" s="93"/>
      <c r="D2" s="133"/>
    </row>
    <row r="3" spans="1:4" ht="14.5" thickBot="1" x14ac:dyDescent="0.35">
      <c r="A3" s="30" t="s">
        <v>60</v>
      </c>
      <c r="B3" s="133"/>
      <c r="C3" s="85" t="s">
        <v>61</v>
      </c>
      <c r="D3" s="29" t="s">
        <v>62</v>
      </c>
    </row>
    <row r="4" spans="1:4" ht="13.5" thickBot="1" x14ac:dyDescent="0.35">
      <c r="A4" s="27" t="s">
        <v>5</v>
      </c>
      <c r="B4" s="9"/>
      <c r="C4" s="31"/>
      <c r="D4" s="32"/>
    </row>
    <row r="5" spans="1:4" ht="15.5" x14ac:dyDescent="0.35">
      <c r="A5" s="94">
        <v>1</v>
      </c>
      <c r="B5" s="104" t="s">
        <v>7</v>
      </c>
      <c r="C5" s="23"/>
      <c r="D5" s="21"/>
    </row>
    <row r="6" spans="1:4" ht="15.5" x14ac:dyDescent="0.35">
      <c r="A6" s="95">
        <v>2</v>
      </c>
      <c r="B6" s="105" t="s">
        <v>8</v>
      </c>
      <c r="C6" s="23"/>
      <c r="D6" s="21"/>
    </row>
    <row r="7" spans="1:4" ht="15.5" x14ac:dyDescent="0.35">
      <c r="A7" s="95">
        <v>3</v>
      </c>
      <c r="B7" s="105" t="s">
        <v>9</v>
      </c>
      <c r="C7" s="23"/>
      <c r="D7" s="21"/>
    </row>
    <row r="8" spans="1:4" ht="15.5" x14ac:dyDescent="0.35">
      <c r="A8" s="95">
        <v>4</v>
      </c>
      <c r="B8" s="105" t="s">
        <v>63</v>
      </c>
      <c r="C8" s="23"/>
      <c r="D8" s="21"/>
    </row>
    <row r="9" spans="1:4" ht="15.5" x14ac:dyDescent="0.35">
      <c r="A9" s="95">
        <v>5</v>
      </c>
      <c r="B9" s="106" t="s">
        <v>11</v>
      </c>
      <c r="C9" s="23"/>
      <c r="D9" s="21"/>
    </row>
    <row r="10" spans="1:4" ht="15.5" x14ac:dyDescent="0.35">
      <c r="A10" s="95">
        <v>6</v>
      </c>
      <c r="B10" s="107" t="s">
        <v>12</v>
      </c>
      <c r="C10" s="89"/>
      <c r="D10" s="90"/>
    </row>
    <row r="11" spans="1:4" ht="15.5" x14ac:dyDescent="0.35">
      <c r="A11" s="95">
        <v>7</v>
      </c>
      <c r="B11" s="104" t="s">
        <v>13</v>
      </c>
      <c r="C11" s="23"/>
      <c r="D11" s="21"/>
    </row>
    <row r="12" spans="1:4" ht="15.5" x14ac:dyDescent="0.35">
      <c r="A12" s="95">
        <v>8</v>
      </c>
      <c r="B12" s="104" t="s">
        <v>14</v>
      </c>
      <c r="C12" s="23"/>
      <c r="D12" s="21"/>
    </row>
    <row r="13" spans="1:4" ht="15.5" x14ac:dyDescent="0.35">
      <c r="A13" s="95">
        <v>9</v>
      </c>
      <c r="B13" s="105" t="s">
        <v>15</v>
      </c>
      <c r="C13" s="23"/>
      <c r="D13" s="21"/>
    </row>
    <row r="14" spans="1:4" ht="15.5" x14ac:dyDescent="0.35">
      <c r="A14" s="95">
        <v>10</v>
      </c>
      <c r="B14" s="105" t="s">
        <v>16</v>
      </c>
      <c r="C14" s="23"/>
      <c r="D14" s="21"/>
    </row>
    <row r="15" spans="1:4" ht="15.5" x14ac:dyDescent="0.35">
      <c r="A15" s="95">
        <v>11</v>
      </c>
      <c r="B15" s="105" t="s">
        <v>17</v>
      </c>
      <c r="C15" s="23"/>
      <c r="D15" s="21"/>
    </row>
    <row r="16" spans="1:4" ht="15.5" x14ac:dyDescent="0.35">
      <c r="A16" s="95">
        <v>12</v>
      </c>
      <c r="B16" s="105" t="s">
        <v>18</v>
      </c>
      <c r="C16" s="23"/>
      <c r="D16" s="21"/>
    </row>
    <row r="17" spans="1:4" ht="16" thickBot="1" x14ac:dyDescent="0.4">
      <c r="A17" s="96">
        <v>13</v>
      </c>
      <c r="B17" s="108" t="s">
        <v>19</v>
      </c>
      <c r="C17" s="23"/>
      <c r="D17" s="21"/>
    </row>
    <row r="18" spans="1:4" ht="16" thickBot="1" x14ac:dyDescent="0.4">
      <c r="A18" s="97" t="s">
        <v>20</v>
      </c>
      <c r="B18" s="98"/>
      <c r="C18" s="33"/>
      <c r="D18" s="34"/>
    </row>
    <row r="19" spans="1:4" ht="15.5" x14ac:dyDescent="0.35">
      <c r="A19" s="94">
        <v>14</v>
      </c>
      <c r="B19" s="109" t="s">
        <v>21</v>
      </c>
      <c r="C19" s="20"/>
      <c r="D19" s="91"/>
    </row>
    <row r="20" spans="1:4" ht="15.5" x14ac:dyDescent="0.35">
      <c r="A20" s="95">
        <v>15</v>
      </c>
      <c r="B20" s="107" t="s">
        <v>22</v>
      </c>
      <c r="C20" s="20"/>
      <c r="D20" s="91"/>
    </row>
    <row r="21" spans="1:4" ht="15.5" x14ac:dyDescent="0.35">
      <c r="A21" s="95">
        <v>16</v>
      </c>
      <c r="B21" s="107" t="s">
        <v>23</v>
      </c>
      <c r="C21" s="20"/>
      <c r="D21" s="24"/>
    </row>
    <row r="22" spans="1:4" ht="15.5" x14ac:dyDescent="0.35">
      <c r="A22" s="95">
        <v>17</v>
      </c>
      <c r="B22" s="107" t="s">
        <v>71</v>
      </c>
      <c r="C22" s="26"/>
      <c r="D22" s="25"/>
    </row>
    <row r="23" spans="1:4" ht="16" thickBot="1" x14ac:dyDescent="0.4">
      <c r="A23" s="95">
        <v>18</v>
      </c>
      <c r="B23" s="107" t="s">
        <v>24</v>
      </c>
      <c r="C23" s="26"/>
      <c r="D23" s="25"/>
    </row>
    <row r="24" spans="1:4" ht="16" thickBot="1" x14ac:dyDescent="0.4">
      <c r="A24" s="99" t="s">
        <v>27</v>
      </c>
      <c r="B24" s="98"/>
      <c r="C24" s="35"/>
      <c r="D24" s="34"/>
    </row>
    <row r="25" spans="1:4" ht="15.5" x14ac:dyDescent="0.35">
      <c r="A25" s="94">
        <v>19</v>
      </c>
      <c r="B25" s="109" t="s">
        <v>28</v>
      </c>
      <c r="C25" s="20"/>
      <c r="D25" s="24"/>
    </row>
    <row r="26" spans="1:4" ht="15.5" x14ac:dyDescent="0.35">
      <c r="A26" s="95">
        <v>20</v>
      </c>
      <c r="B26" s="107" t="s">
        <v>29</v>
      </c>
      <c r="C26" s="20"/>
      <c r="D26" s="24"/>
    </row>
    <row r="27" spans="1:4" ht="15.5" x14ac:dyDescent="0.35">
      <c r="A27" s="95">
        <v>21</v>
      </c>
      <c r="B27" s="107" t="s">
        <v>30</v>
      </c>
      <c r="C27" s="20"/>
      <c r="D27" s="24"/>
    </row>
    <row r="28" spans="1:4" ht="15.5" x14ac:dyDescent="0.35">
      <c r="A28" s="95">
        <v>22</v>
      </c>
      <c r="B28" s="107" t="s">
        <v>31</v>
      </c>
      <c r="C28" s="20"/>
      <c r="D28" s="24"/>
    </row>
    <row r="29" spans="1:4" ht="15.5" x14ac:dyDescent="0.35">
      <c r="A29" s="95">
        <v>23</v>
      </c>
      <c r="B29" s="107" t="s">
        <v>32</v>
      </c>
      <c r="C29" s="20"/>
      <c r="D29" s="24"/>
    </row>
    <row r="30" spans="1:4" ht="15.5" x14ac:dyDescent="0.35">
      <c r="A30" s="95">
        <v>24</v>
      </c>
      <c r="B30" s="107" t="s">
        <v>33</v>
      </c>
      <c r="C30" s="20"/>
      <c r="D30" s="24"/>
    </row>
    <row r="31" spans="1:4" ht="15.5" x14ac:dyDescent="0.35">
      <c r="A31" s="95">
        <v>25</v>
      </c>
      <c r="B31" s="107" t="s">
        <v>34</v>
      </c>
      <c r="C31" s="20"/>
      <c r="D31" s="24"/>
    </row>
    <row r="32" spans="1:4" ht="16" thickBot="1" x14ac:dyDescent="0.4">
      <c r="A32" s="96">
        <v>26</v>
      </c>
      <c r="B32" s="108" t="s">
        <v>35</v>
      </c>
      <c r="C32" s="20"/>
      <c r="D32" s="24"/>
    </row>
    <row r="33" spans="1:4" ht="16" thickBot="1" x14ac:dyDescent="0.4">
      <c r="A33" s="99" t="s">
        <v>64</v>
      </c>
      <c r="B33" s="100"/>
      <c r="C33" s="36"/>
      <c r="D33" s="34"/>
    </row>
    <row r="34" spans="1:4" ht="15.5" x14ac:dyDescent="0.35">
      <c r="A34" s="94">
        <v>27</v>
      </c>
      <c r="B34" s="109" t="s">
        <v>37</v>
      </c>
      <c r="C34" s="20"/>
      <c r="D34" s="91"/>
    </row>
    <row r="35" spans="1:4" ht="15.5" x14ac:dyDescent="0.35">
      <c r="A35" s="95">
        <v>28</v>
      </c>
      <c r="B35" s="107" t="s">
        <v>38</v>
      </c>
      <c r="C35" s="20"/>
      <c r="D35" s="24"/>
    </row>
    <row r="36" spans="1:4" ht="31" x14ac:dyDescent="0.35">
      <c r="A36" s="95">
        <v>29</v>
      </c>
      <c r="B36" s="107" t="s">
        <v>39</v>
      </c>
      <c r="C36" s="20"/>
      <c r="D36" s="24"/>
    </row>
    <row r="37" spans="1:4" ht="48.65" customHeight="1" x14ac:dyDescent="0.35">
      <c r="A37" s="95">
        <v>30</v>
      </c>
      <c r="B37" s="105" t="s">
        <v>40</v>
      </c>
      <c r="C37" s="20"/>
      <c r="D37" s="24"/>
    </row>
    <row r="38" spans="1:4" ht="15.5" x14ac:dyDescent="0.35">
      <c r="A38" s="95">
        <v>31</v>
      </c>
      <c r="B38" s="107" t="s">
        <v>41</v>
      </c>
      <c r="C38" s="20"/>
      <c r="D38" s="24"/>
    </row>
    <row r="39" spans="1:4" ht="15.5" x14ac:dyDescent="0.35">
      <c r="A39" s="96">
        <v>32</v>
      </c>
      <c r="B39" s="108" t="s">
        <v>42</v>
      </c>
      <c r="C39" s="20"/>
      <c r="D39" s="24"/>
    </row>
    <row r="40" spans="1:4" ht="15.5" x14ac:dyDescent="0.35">
      <c r="A40" s="96">
        <v>33</v>
      </c>
      <c r="B40" s="108" t="s">
        <v>69</v>
      </c>
      <c r="C40" s="20"/>
      <c r="D40" s="24"/>
    </row>
    <row r="41" spans="1:4" ht="15.5" x14ac:dyDescent="0.35">
      <c r="A41" s="96">
        <v>34</v>
      </c>
      <c r="B41" s="108" t="s">
        <v>70</v>
      </c>
      <c r="C41" s="20"/>
      <c r="D41" s="24"/>
    </row>
    <row r="42" spans="1:4" ht="16" thickBot="1" x14ac:dyDescent="0.4">
      <c r="A42" s="96">
        <v>35</v>
      </c>
      <c r="B42" s="108" t="s">
        <v>43</v>
      </c>
      <c r="C42" s="20"/>
      <c r="D42" s="24"/>
    </row>
    <row r="43" spans="1:4" ht="12.65" customHeight="1" thickBot="1" x14ac:dyDescent="0.4">
      <c r="A43" s="101" t="s">
        <v>44</v>
      </c>
      <c r="B43" s="102"/>
      <c r="C43" s="33"/>
      <c r="D43" s="34"/>
    </row>
    <row r="44" spans="1:4" ht="51" customHeight="1" x14ac:dyDescent="0.35">
      <c r="A44" s="94">
        <v>36</v>
      </c>
      <c r="B44" s="110" t="s">
        <v>45</v>
      </c>
      <c r="C44" s="20"/>
      <c r="D44" s="24"/>
    </row>
    <row r="45" spans="1:4" ht="31.5" customHeight="1" x14ac:dyDescent="0.35">
      <c r="A45" s="94">
        <v>37</v>
      </c>
      <c r="B45" s="107" t="s">
        <v>46</v>
      </c>
      <c r="C45" s="20"/>
      <c r="D45" s="24"/>
    </row>
    <row r="46" spans="1:4" ht="31.5" customHeight="1" x14ac:dyDescent="0.35">
      <c r="A46" s="94">
        <v>38</v>
      </c>
      <c r="B46" s="107" t="s">
        <v>47</v>
      </c>
      <c r="C46" s="20"/>
      <c r="D46" s="24"/>
    </row>
    <row r="47" spans="1:4" ht="31.5" customHeight="1" x14ac:dyDescent="0.35">
      <c r="A47" s="94">
        <v>39</v>
      </c>
      <c r="B47" s="107" t="s">
        <v>48</v>
      </c>
      <c r="C47" s="20"/>
      <c r="D47" s="24"/>
    </row>
    <row r="48" spans="1:4" ht="30" customHeight="1" x14ac:dyDescent="0.35">
      <c r="A48" s="94">
        <v>40</v>
      </c>
      <c r="B48" s="107" t="s">
        <v>49</v>
      </c>
      <c r="C48" s="20"/>
      <c r="D48" s="24"/>
    </row>
    <row r="49" spans="1:4" ht="39" customHeight="1" x14ac:dyDescent="0.35">
      <c r="A49" s="94">
        <v>41</v>
      </c>
      <c r="B49" s="107" t="s">
        <v>50</v>
      </c>
      <c r="C49" s="20"/>
      <c r="D49" s="24"/>
    </row>
    <row r="50" spans="1:4" ht="16" thickBot="1" x14ac:dyDescent="0.4">
      <c r="A50" s="95">
        <v>42</v>
      </c>
      <c r="B50" s="107" t="s">
        <v>51</v>
      </c>
      <c r="C50" s="20"/>
      <c r="D50" s="24"/>
    </row>
    <row r="51" spans="1:4" ht="16" thickBot="1" x14ac:dyDescent="0.4">
      <c r="A51" s="101" t="s">
        <v>52</v>
      </c>
      <c r="B51" s="103"/>
      <c r="C51" s="33"/>
      <c r="D51" s="34"/>
    </row>
    <row r="52" spans="1:4" ht="15.5" x14ac:dyDescent="0.35">
      <c r="A52" s="94">
        <v>43</v>
      </c>
      <c r="B52" s="109" t="s">
        <v>53</v>
      </c>
      <c r="C52" s="20"/>
      <c r="D52" s="24"/>
    </row>
    <row r="53" spans="1:4" ht="15.5" x14ac:dyDescent="0.35">
      <c r="A53" s="95">
        <v>44</v>
      </c>
      <c r="B53" s="111" t="s">
        <v>54</v>
      </c>
      <c r="C53" s="26"/>
      <c r="D53" s="24"/>
    </row>
    <row r="54" spans="1:4" ht="13" x14ac:dyDescent="0.3">
      <c r="A54" s="38"/>
      <c r="B54" s="92" t="s">
        <v>65</v>
      </c>
      <c r="C54" s="84">
        <f>SUM(C5:C53)</f>
        <v>0</v>
      </c>
      <c r="D54" s="37"/>
    </row>
    <row r="55" spans="1:4" ht="14.5" thickBot="1" x14ac:dyDescent="0.35">
      <c r="A55" s="88"/>
      <c r="B55" s="87" t="s">
        <v>68</v>
      </c>
      <c r="C55" s="86"/>
    </row>
    <row r="56" spans="1:4" ht="13.5" thickBot="1" x14ac:dyDescent="0.35">
      <c r="A56" s="134"/>
      <c r="B56" s="112" t="s">
        <v>66</v>
      </c>
      <c r="C56" s="62" t="e">
        <f>C54/C55</f>
        <v>#DIV/0!</v>
      </c>
    </row>
    <row r="58" spans="1:4" ht="14" x14ac:dyDescent="0.3">
      <c r="A58" s="135"/>
      <c r="B58" s="42" t="s">
        <v>67</v>
      </c>
      <c r="C58" s="43"/>
      <c r="D58" s="136"/>
    </row>
    <row r="59" spans="1:4"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6019800</xdr:colOff>
                    <xdr:row>1</xdr:row>
                    <xdr:rowOff>6350</xdr:rowOff>
                  </from>
                  <to>
                    <xdr:col>1</xdr:col>
                    <xdr:colOff>6470650</xdr:colOff>
                    <xdr:row>1</xdr:row>
                    <xdr:rowOff>196850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1830-B24D-425B-BFA7-F4A52E41E479}">
  <dimension ref="A1:D61"/>
  <sheetViews>
    <sheetView topLeftCell="A23" zoomScale="70" zoomScaleNormal="70" workbookViewId="0">
      <selection activeCell="J49" sqref="J49"/>
    </sheetView>
  </sheetViews>
  <sheetFormatPr defaultColWidth="8.7265625" defaultRowHeight="12.5" x14ac:dyDescent="0.25"/>
  <cols>
    <col min="1" max="1" width="4" style="22" customWidth="1"/>
    <col min="2" max="2" width="157.26953125" style="22" customWidth="1"/>
    <col min="3" max="3" width="7.26953125" style="138" bestFit="1" customWidth="1"/>
    <col min="4" max="4" width="43.54296875" style="22" customWidth="1"/>
    <col min="5" max="16384" width="8.7265625" style="22"/>
  </cols>
  <sheetData>
    <row r="1" spans="1:4" ht="16" thickBot="1" x14ac:dyDescent="0.4">
      <c r="A1" s="152" t="s">
        <v>58</v>
      </c>
      <c r="B1" s="153"/>
      <c r="C1" s="153"/>
      <c r="D1" s="19"/>
    </row>
    <row r="2" spans="1:4" ht="16" thickBot="1" x14ac:dyDescent="0.4">
      <c r="A2" s="154" t="s">
        <v>59</v>
      </c>
      <c r="B2" s="155"/>
      <c r="C2" s="93"/>
      <c r="D2" s="133"/>
    </row>
    <row r="3" spans="1:4" ht="14.5" thickBot="1" x14ac:dyDescent="0.35">
      <c r="A3" s="30" t="s">
        <v>60</v>
      </c>
      <c r="B3" s="133"/>
      <c r="C3" s="85" t="s">
        <v>61</v>
      </c>
      <c r="D3" s="29" t="s">
        <v>62</v>
      </c>
    </row>
    <row r="4" spans="1:4" ht="13.5" thickBot="1" x14ac:dyDescent="0.35">
      <c r="A4" s="27" t="s">
        <v>5</v>
      </c>
      <c r="B4" s="9"/>
      <c r="C4" s="31"/>
      <c r="D4" s="32"/>
    </row>
    <row r="5" spans="1:4" ht="15.5" x14ac:dyDescent="0.35">
      <c r="A5" s="94">
        <v>1</v>
      </c>
      <c r="B5" s="104" t="s">
        <v>7</v>
      </c>
      <c r="C5" s="23"/>
      <c r="D5" s="21"/>
    </row>
    <row r="6" spans="1:4" ht="15.5" x14ac:dyDescent="0.35">
      <c r="A6" s="95">
        <v>2</v>
      </c>
      <c r="B6" s="105" t="s">
        <v>8</v>
      </c>
      <c r="C6" s="23"/>
      <c r="D6" s="21"/>
    </row>
    <row r="7" spans="1:4" ht="15.5" x14ac:dyDescent="0.35">
      <c r="A7" s="95">
        <v>3</v>
      </c>
      <c r="B7" s="105" t="s">
        <v>9</v>
      </c>
      <c r="C7" s="23"/>
      <c r="D7" s="21"/>
    </row>
    <row r="8" spans="1:4" ht="15.5" x14ac:dyDescent="0.35">
      <c r="A8" s="95">
        <v>4</v>
      </c>
      <c r="B8" s="105" t="s">
        <v>63</v>
      </c>
      <c r="C8" s="23"/>
      <c r="D8" s="21"/>
    </row>
    <row r="9" spans="1:4" ht="15.5" x14ac:dyDescent="0.35">
      <c r="A9" s="95">
        <v>5</v>
      </c>
      <c r="B9" s="106" t="s">
        <v>11</v>
      </c>
      <c r="C9" s="23"/>
      <c r="D9" s="21"/>
    </row>
    <row r="10" spans="1:4" ht="15.5" x14ac:dyDescent="0.35">
      <c r="A10" s="95">
        <v>6</v>
      </c>
      <c r="B10" s="107" t="s">
        <v>12</v>
      </c>
      <c r="C10" s="89"/>
      <c r="D10" s="90"/>
    </row>
    <row r="11" spans="1:4" ht="15.5" x14ac:dyDescent="0.35">
      <c r="A11" s="95">
        <v>7</v>
      </c>
      <c r="B11" s="104" t="s">
        <v>13</v>
      </c>
      <c r="C11" s="23"/>
      <c r="D11" s="21"/>
    </row>
    <row r="12" spans="1:4" ht="15.5" x14ac:dyDescent="0.35">
      <c r="A12" s="95">
        <v>8</v>
      </c>
      <c r="B12" s="104" t="s">
        <v>14</v>
      </c>
      <c r="C12" s="23"/>
      <c r="D12" s="21"/>
    </row>
    <row r="13" spans="1:4" ht="15.5" x14ac:dyDescent="0.35">
      <c r="A13" s="95">
        <v>9</v>
      </c>
      <c r="B13" s="105" t="s">
        <v>15</v>
      </c>
      <c r="C13" s="23"/>
      <c r="D13" s="21"/>
    </row>
    <row r="14" spans="1:4" ht="15.5" x14ac:dyDescent="0.35">
      <c r="A14" s="95">
        <v>10</v>
      </c>
      <c r="B14" s="105" t="s">
        <v>16</v>
      </c>
      <c r="C14" s="23"/>
      <c r="D14" s="21"/>
    </row>
    <row r="15" spans="1:4" ht="15.5" x14ac:dyDescent="0.35">
      <c r="A15" s="95">
        <v>11</v>
      </c>
      <c r="B15" s="105" t="s">
        <v>17</v>
      </c>
      <c r="C15" s="23"/>
      <c r="D15" s="21"/>
    </row>
    <row r="16" spans="1:4" ht="15.5" x14ac:dyDescent="0.35">
      <c r="A16" s="95">
        <v>12</v>
      </c>
      <c r="B16" s="105" t="s">
        <v>18</v>
      </c>
      <c r="C16" s="23"/>
      <c r="D16" s="21"/>
    </row>
    <row r="17" spans="1:4" ht="16" thickBot="1" x14ac:dyDescent="0.4">
      <c r="A17" s="96">
        <v>13</v>
      </c>
      <c r="B17" s="108" t="s">
        <v>19</v>
      </c>
      <c r="C17" s="23"/>
      <c r="D17" s="21"/>
    </row>
    <row r="18" spans="1:4" ht="16" thickBot="1" x14ac:dyDescent="0.4">
      <c r="A18" s="97" t="s">
        <v>20</v>
      </c>
      <c r="B18" s="98"/>
      <c r="C18" s="33"/>
      <c r="D18" s="34"/>
    </row>
    <row r="19" spans="1:4" ht="15.5" x14ac:dyDescent="0.35">
      <c r="A19" s="94">
        <v>14</v>
      </c>
      <c r="B19" s="109" t="s">
        <v>21</v>
      </c>
      <c r="C19" s="20"/>
      <c r="D19" s="91"/>
    </row>
    <row r="20" spans="1:4" ht="15.5" x14ac:dyDescent="0.35">
      <c r="A20" s="95">
        <v>15</v>
      </c>
      <c r="B20" s="107" t="s">
        <v>22</v>
      </c>
      <c r="C20" s="20"/>
      <c r="D20" s="91"/>
    </row>
    <row r="21" spans="1:4" ht="15.5" x14ac:dyDescent="0.35">
      <c r="A21" s="95">
        <v>16</v>
      </c>
      <c r="B21" s="107" t="s">
        <v>23</v>
      </c>
      <c r="C21" s="20"/>
      <c r="D21" s="24"/>
    </row>
    <row r="22" spans="1:4" ht="15.5" x14ac:dyDescent="0.35">
      <c r="A22" s="95">
        <v>17</v>
      </c>
      <c r="B22" s="107" t="s">
        <v>71</v>
      </c>
      <c r="C22" s="26"/>
      <c r="D22" s="25"/>
    </row>
    <row r="23" spans="1:4" ht="16" thickBot="1" x14ac:dyDescent="0.4">
      <c r="A23" s="95">
        <v>18</v>
      </c>
      <c r="B23" s="107" t="s">
        <v>24</v>
      </c>
      <c r="C23" s="26"/>
      <c r="D23" s="25"/>
    </row>
    <row r="24" spans="1:4" ht="16" thickBot="1" x14ac:dyDescent="0.4">
      <c r="A24" s="99" t="s">
        <v>27</v>
      </c>
      <c r="B24" s="98"/>
      <c r="C24" s="35"/>
      <c r="D24" s="34"/>
    </row>
    <row r="25" spans="1:4" ht="15.5" x14ac:dyDescent="0.35">
      <c r="A25" s="94">
        <v>19</v>
      </c>
      <c r="B25" s="109" t="s">
        <v>28</v>
      </c>
      <c r="C25" s="20"/>
      <c r="D25" s="24"/>
    </row>
    <row r="26" spans="1:4" ht="15.5" x14ac:dyDescent="0.35">
      <c r="A26" s="95">
        <v>20</v>
      </c>
      <c r="B26" s="107" t="s">
        <v>29</v>
      </c>
      <c r="C26" s="20"/>
      <c r="D26" s="24"/>
    </row>
    <row r="27" spans="1:4" ht="15.5" x14ac:dyDescent="0.35">
      <c r="A27" s="95">
        <v>21</v>
      </c>
      <c r="B27" s="107" t="s">
        <v>30</v>
      </c>
      <c r="C27" s="20"/>
      <c r="D27" s="24"/>
    </row>
    <row r="28" spans="1:4" ht="15.5" x14ac:dyDescent="0.35">
      <c r="A28" s="95">
        <v>22</v>
      </c>
      <c r="B28" s="107" t="s">
        <v>31</v>
      </c>
      <c r="C28" s="20"/>
      <c r="D28" s="24"/>
    </row>
    <row r="29" spans="1:4" ht="15.5" x14ac:dyDescent="0.35">
      <c r="A29" s="95">
        <v>23</v>
      </c>
      <c r="B29" s="107" t="s">
        <v>32</v>
      </c>
      <c r="C29" s="20"/>
      <c r="D29" s="24"/>
    </row>
    <row r="30" spans="1:4" ht="15.5" x14ac:dyDescent="0.35">
      <c r="A30" s="95">
        <v>24</v>
      </c>
      <c r="B30" s="107" t="s">
        <v>33</v>
      </c>
      <c r="C30" s="20"/>
      <c r="D30" s="24"/>
    </row>
    <row r="31" spans="1:4" ht="15.5" x14ac:dyDescent="0.35">
      <c r="A31" s="95">
        <v>25</v>
      </c>
      <c r="B31" s="107" t="s">
        <v>34</v>
      </c>
      <c r="C31" s="20"/>
      <c r="D31" s="24"/>
    </row>
    <row r="32" spans="1:4" ht="16" thickBot="1" x14ac:dyDescent="0.4">
      <c r="A32" s="96">
        <v>26</v>
      </c>
      <c r="B32" s="108" t="s">
        <v>35</v>
      </c>
      <c r="C32" s="20"/>
      <c r="D32" s="24"/>
    </row>
    <row r="33" spans="1:4" ht="16" thickBot="1" x14ac:dyDescent="0.4">
      <c r="A33" s="99" t="s">
        <v>64</v>
      </c>
      <c r="B33" s="100"/>
      <c r="C33" s="36"/>
      <c r="D33" s="34"/>
    </row>
    <row r="34" spans="1:4" ht="15.5" x14ac:dyDescent="0.35">
      <c r="A34" s="94">
        <v>27</v>
      </c>
      <c r="B34" s="109" t="s">
        <v>37</v>
      </c>
      <c r="C34" s="20"/>
      <c r="D34" s="91"/>
    </row>
    <row r="35" spans="1:4" ht="15.5" x14ac:dyDescent="0.35">
      <c r="A35" s="95">
        <v>28</v>
      </c>
      <c r="B35" s="107" t="s">
        <v>38</v>
      </c>
      <c r="C35" s="20"/>
      <c r="D35" s="24"/>
    </row>
    <row r="36" spans="1:4" ht="31" x14ac:dyDescent="0.35">
      <c r="A36" s="95">
        <v>29</v>
      </c>
      <c r="B36" s="107" t="s">
        <v>39</v>
      </c>
      <c r="C36" s="20"/>
      <c r="D36" s="24"/>
    </row>
    <row r="37" spans="1:4" ht="48.65" customHeight="1" x14ac:dyDescent="0.35">
      <c r="A37" s="95">
        <v>30</v>
      </c>
      <c r="B37" s="105" t="s">
        <v>40</v>
      </c>
      <c r="C37" s="20"/>
      <c r="D37" s="24"/>
    </row>
    <row r="38" spans="1:4" ht="15.5" x14ac:dyDescent="0.35">
      <c r="A38" s="95">
        <v>31</v>
      </c>
      <c r="B38" s="107" t="s">
        <v>41</v>
      </c>
      <c r="C38" s="20"/>
      <c r="D38" s="24"/>
    </row>
    <row r="39" spans="1:4" ht="15.5" x14ac:dyDescent="0.35">
      <c r="A39" s="96">
        <v>32</v>
      </c>
      <c r="B39" s="108" t="s">
        <v>42</v>
      </c>
      <c r="C39" s="20"/>
      <c r="D39" s="24"/>
    </row>
    <row r="40" spans="1:4" ht="15.5" x14ac:dyDescent="0.35">
      <c r="A40" s="96">
        <v>33</v>
      </c>
      <c r="B40" s="108" t="s">
        <v>69</v>
      </c>
      <c r="C40" s="20"/>
      <c r="D40" s="24"/>
    </row>
    <row r="41" spans="1:4" ht="15.5" x14ac:dyDescent="0.35">
      <c r="A41" s="96">
        <v>34</v>
      </c>
      <c r="B41" s="108" t="s">
        <v>70</v>
      </c>
      <c r="C41" s="20"/>
      <c r="D41" s="24"/>
    </row>
    <row r="42" spans="1:4" ht="16" thickBot="1" x14ac:dyDescent="0.4">
      <c r="A42" s="96">
        <v>35</v>
      </c>
      <c r="B42" s="108" t="s">
        <v>43</v>
      </c>
      <c r="C42" s="20"/>
      <c r="D42" s="24"/>
    </row>
    <row r="43" spans="1:4" ht="12.65" customHeight="1" thickBot="1" x14ac:dyDescent="0.4">
      <c r="A43" s="101" t="s">
        <v>44</v>
      </c>
      <c r="B43" s="102"/>
      <c r="C43" s="33"/>
      <c r="D43" s="34"/>
    </row>
    <row r="44" spans="1:4" ht="51" customHeight="1" x14ac:dyDescent="0.35">
      <c r="A44" s="94">
        <v>36</v>
      </c>
      <c r="B44" s="110" t="s">
        <v>45</v>
      </c>
      <c r="C44" s="20"/>
      <c r="D44" s="24"/>
    </row>
    <row r="45" spans="1:4" ht="31.5" customHeight="1" x14ac:dyDescent="0.35">
      <c r="A45" s="94">
        <v>37</v>
      </c>
      <c r="B45" s="107" t="s">
        <v>46</v>
      </c>
      <c r="C45" s="20"/>
      <c r="D45" s="24"/>
    </row>
    <row r="46" spans="1:4" ht="31.5" customHeight="1" x14ac:dyDescent="0.35">
      <c r="A46" s="94">
        <v>38</v>
      </c>
      <c r="B46" s="107" t="s">
        <v>47</v>
      </c>
      <c r="C46" s="20"/>
      <c r="D46" s="24"/>
    </row>
    <row r="47" spans="1:4" ht="31.5" customHeight="1" x14ac:dyDescent="0.35">
      <c r="A47" s="94">
        <v>39</v>
      </c>
      <c r="B47" s="107" t="s">
        <v>48</v>
      </c>
      <c r="C47" s="20"/>
      <c r="D47" s="24"/>
    </row>
    <row r="48" spans="1:4" ht="30" customHeight="1" x14ac:dyDescent="0.35">
      <c r="A48" s="94">
        <v>40</v>
      </c>
      <c r="B48" s="107" t="s">
        <v>49</v>
      </c>
      <c r="C48" s="20"/>
      <c r="D48" s="24"/>
    </row>
    <row r="49" spans="1:4" ht="39" customHeight="1" x14ac:dyDescent="0.35">
      <c r="A49" s="94">
        <v>41</v>
      </c>
      <c r="B49" s="107" t="s">
        <v>50</v>
      </c>
      <c r="C49" s="20"/>
      <c r="D49" s="24"/>
    </row>
    <row r="50" spans="1:4" ht="16" thickBot="1" x14ac:dyDescent="0.4">
      <c r="A50" s="95">
        <v>42</v>
      </c>
      <c r="B50" s="107" t="s">
        <v>51</v>
      </c>
      <c r="C50" s="20"/>
      <c r="D50" s="24"/>
    </row>
    <row r="51" spans="1:4" ht="16" thickBot="1" x14ac:dyDescent="0.4">
      <c r="A51" s="101" t="s">
        <v>52</v>
      </c>
      <c r="B51" s="103"/>
      <c r="C51" s="33"/>
      <c r="D51" s="34"/>
    </row>
    <row r="52" spans="1:4" ht="15.5" x14ac:dyDescent="0.35">
      <c r="A52" s="94">
        <v>43</v>
      </c>
      <c r="B52" s="109" t="s">
        <v>53</v>
      </c>
      <c r="C52" s="20"/>
      <c r="D52" s="24"/>
    </row>
    <row r="53" spans="1:4" ht="15.5" x14ac:dyDescent="0.35">
      <c r="A53" s="95">
        <v>44</v>
      </c>
      <c r="B53" s="111" t="s">
        <v>54</v>
      </c>
      <c r="C53" s="26"/>
      <c r="D53" s="24"/>
    </row>
    <row r="54" spans="1:4" ht="13" x14ac:dyDescent="0.3">
      <c r="A54" s="38"/>
      <c r="B54" s="92" t="s">
        <v>65</v>
      </c>
      <c r="C54" s="84">
        <f>SUM(C5:C53)</f>
        <v>0</v>
      </c>
      <c r="D54" s="37"/>
    </row>
    <row r="55" spans="1:4" ht="14.5" thickBot="1" x14ac:dyDescent="0.35">
      <c r="A55" s="88"/>
      <c r="B55" s="87" t="s">
        <v>68</v>
      </c>
      <c r="C55" s="86"/>
    </row>
    <row r="56" spans="1:4" ht="13.5" thickBot="1" x14ac:dyDescent="0.35">
      <c r="A56" s="134"/>
      <c r="B56" s="112" t="s">
        <v>66</v>
      </c>
      <c r="C56" s="62" t="e">
        <f>C54/C55</f>
        <v>#DIV/0!</v>
      </c>
    </row>
    <row r="58" spans="1:4" ht="14" x14ac:dyDescent="0.3">
      <c r="A58" s="135"/>
      <c r="B58" s="42" t="s">
        <v>67</v>
      </c>
      <c r="C58" s="43"/>
      <c r="D58" s="136"/>
    </row>
    <row r="59" spans="1:4" ht="14" x14ac:dyDescent="0.25">
      <c r="A59" s="137"/>
      <c r="B59" s="61"/>
      <c r="C59" s="45"/>
      <c r="D59" s="45"/>
    </row>
    <row r="60" spans="1:4" ht="14" x14ac:dyDescent="0.25">
      <c r="A60" s="137"/>
      <c r="B60" s="61"/>
      <c r="C60" s="45"/>
      <c r="D60" s="45"/>
    </row>
    <row r="61" spans="1:4" ht="14" x14ac:dyDescent="0.3">
      <c r="A61" s="137"/>
      <c r="B61" s="44"/>
      <c r="C61" s="46"/>
      <c r="D61" s="46"/>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0511-6DF5-41A5-BED5-FF51D448127D}">
  <dimension ref="A1:D59"/>
  <sheetViews>
    <sheetView topLeftCell="A20" zoomScale="70" zoomScaleNormal="70" workbookViewId="0">
      <selection activeCell="C55" sqref="C55"/>
    </sheetView>
  </sheetViews>
  <sheetFormatPr defaultColWidth="8.7265625" defaultRowHeight="12.5" x14ac:dyDescent="0.25"/>
  <cols>
    <col min="1" max="1" width="4" style="22" customWidth="1"/>
    <col min="2" max="2" width="157.26953125" style="22" customWidth="1"/>
    <col min="3" max="3" width="7.26953125" style="138" bestFit="1" customWidth="1"/>
    <col min="4" max="4" width="43.54296875" style="22" customWidth="1"/>
    <col min="5" max="16384" width="8.7265625" style="22"/>
  </cols>
  <sheetData>
    <row r="1" spans="1:4" ht="16" thickBot="1" x14ac:dyDescent="0.4">
      <c r="A1" s="152" t="s">
        <v>58</v>
      </c>
      <c r="B1" s="153"/>
      <c r="C1" s="153"/>
      <c r="D1" s="19"/>
    </row>
    <row r="2" spans="1:4" ht="16" thickBot="1" x14ac:dyDescent="0.4">
      <c r="A2" s="154" t="s">
        <v>59</v>
      </c>
      <c r="B2" s="155"/>
      <c r="C2" s="93"/>
      <c r="D2" s="133"/>
    </row>
    <row r="3" spans="1:4" ht="14.5" thickBot="1" x14ac:dyDescent="0.35">
      <c r="A3" s="30" t="s">
        <v>60</v>
      </c>
      <c r="B3" s="133"/>
      <c r="C3" s="85" t="s">
        <v>61</v>
      </c>
      <c r="D3" s="29" t="s">
        <v>62</v>
      </c>
    </row>
    <row r="4" spans="1:4" ht="13.5" thickBot="1" x14ac:dyDescent="0.35">
      <c r="A4" s="27" t="s">
        <v>5</v>
      </c>
      <c r="B4" s="9"/>
      <c r="C4" s="31"/>
      <c r="D4" s="32"/>
    </row>
    <row r="5" spans="1:4" ht="15.5" x14ac:dyDescent="0.35">
      <c r="A5" s="94">
        <v>1</v>
      </c>
      <c r="B5" s="104" t="s">
        <v>7</v>
      </c>
      <c r="C5" s="23"/>
      <c r="D5" s="21"/>
    </row>
    <row r="6" spans="1:4" ht="15.5" x14ac:dyDescent="0.35">
      <c r="A6" s="95">
        <v>2</v>
      </c>
      <c r="B6" s="105" t="s">
        <v>8</v>
      </c>
      <c r="C6" s="23"/>
      <c r="D6" s="21"/>
    </row>
    <row r="7" spans="1:4" ht="15.5" x14ac:dyDescent="0.35">
      <c r="A7" s="95">
        <v>3</v>
      </c>
      <c r="B7" s="105" t="s">
        <v>9</v>
      </c>
      <c r="C7" s="23"/>
      <c r="D7" s="21"/>
    </row>
    <row r="8" spans="1:4" ht="15.5" x14ac:dyDescent="0.35">
      <c r="A8" s="95">
        <v>4</v>
      </c>
      <c r="B8" s="105" t="s">
        <v>63</v>
      </c>
      <c r="C8" s="23"/>
      <c r="D8" s="21"/>
    </row>
    <row r="9" spans="1:4" ht="15.5" x14ac:dyDescent="0.35">
      <c r="A9" s="95">
        <v>5</v>
      </c>
      <c r="B9" s="106" t="s">
        <v>11</v>
      </c>
      <c r="C9" s="23"/>
      <c r="D9" s="21"/>
    </row>
    <row r="10" spans="1:4" ht="15.5" x14ac:dyDescent="0.35">
      <c r="A10" s="95">
        <v>6</v>
      </c>
      <c r="B10" s="107" t="s">
        <v>12</v>
      </c>
      <c r="C10" s="89"/>
      <c r="D10" s="90"/>
    </row>
    <row r="11" spans="1:4" ht="15.5" x14ac:dyDescent="0.35">
      <c r="A11" s="95">
        <v>7</v>
      </c>
      <c r="B11" s="104" t="s">
        <v>13</v>
      </c>
      <c r="C11" s="23"/>
      <c r="D11" s="21"/>
    </row>
    <row r="12" spans="1:4" ht="15.5" x14ac:dyDescent="0.35">
      <c r="A12" s="95">
        <v>8</v>
      </c>
      <c r="B12" s="104" t="s">
        <v>14</v>
      </c>
      <c r="C12" s="23"/>
      <c r="D12" s="21"/>
    </row>
    <row r="13" spans="1:4" ht="15.5" x14ac:dyDescent="0.35">
      <c r="A13" s="95">
        <v>9</v>
      </c>
      <c r="B13" s="105" t="s">
        <v>15</v>
      </c>
      <c r="C13" s="23"/>
      <c r="D13" s="21"/>
    </row>
    <row r="14" spans="1:4" ht="15.5" x14ac:dyDescent="0.35">
      <c r="A14" s="95">
        <v>10</v>
      </c>
      <c r="B14" s="105" t="s">
        <v>16</v>
      </c>
      <c r="C14" s="23"/>
      <c r="D14" s="21"/>
    </row>
    <row r="15" spans="1:4" ht="15.5" x14ac:dyDescent="0.35">
      <c r="A15" s="95">
        <v>11</v>
      </c>
      <c r="B15" s="105" t="s">
        <v>17</v>
      </c>
      <c r="C15" s="23"/>
      <c r="D15" s="21"/>
    </row>
    <row r="16" spans="1:4" ht="15.5" x14ac:dyDescent="0.35">
      <c r="A16" s="95">
        <v>12</v>
      </c>
      <c r="B16" s="105" t="s">
        <v>18</v>
      </c>
      <c r="C16" s="23"/>
      <c r="D16" s="21"/>
    </row>
    <row r="17" spans="1:4" ht="16" thickBot="1" x14ac:dyDescent="0.4">
      <c r="A17" s="96">
        <v>13</v>
      </c>
      <c r="B17" s="108" t="s">
        <v>19</v>
      </c>
      <c r="C17" s="23"/>
      <c r="D17" s="21"/>
    </row>
    <row r="18" spans="1:4" ht="16" thickBot="1" x14ac:dyDescent="0.4">
      <c r="A18" s="97" t="s">
        <v>20</v>
      </c>
      <c r="B18" s="98"/>
      <c r="C18" s="33"/>
      <c r="D18" s="34"/>
    </row>
    <row r="19" spans="1:4" ht="15.5" x14ac:dyDescent="0.35">
      <c r="A19" s="94">
        <v>14</v>
      </c>
      <c r="B19" s="109" t="s">
        <v>21</v>
      </c>
      <c r="C19" s="20"/>
      <c r="D19" s="91"/>
    </row>
    <row r="20" spans="1:4" ht="15.5" x14ac:dyDescent="0.35">
      <c r="A20" s="95">
        <v>15</v>
      </c>
      <c r="B20" s="107" t="s">
        <v>22</v>
      </c>
      <c r="C20" s="20"/>
      <c r="D20" s="91"/>
    </row>
    <row r="21" spans="1:4" ht="15.5" x14ac:dyDescent="0.35">
      <c r="A21" s="95">
        <v>16</v>
      </c>
      <c r="B21" s="107" t="s">
        <v>23</v>
      </c>
      <c r="C21" s="20"/>
      <c r="D21" s="24"/>
    </row>
    <row r="22" spans="1:4" ht="15.5" x14ac:dyDescent="0.35">
      <c r="A22" s="95">
        <v>17</v>
      </c>
      <c r="B22" s="107" t="s">
        <v>71</v>
      </c>
      <c r="C22" s="26"/>
      <c r="D22" s="25"/>
    </row>
    <row r="23" spans="1:4" ht="16" thickBot="1" x14ac:dyDescent="0.4">
      <c r="A23" s="95">
        <v>18</v>
      </c>
      <c r="B23" s="107" t="s">
        <v>24</v>
      </c>
      <c r="C23" s="26"/>
      <c r="D23" s="25"/>
    </row>
    <row r="24" spans="1:4" ht="16" thickBot="1" x14ac:dyDescent="0.4">
      <c r="A24" s="99" t="s">
        <v>27</v>
      </c>
      <c r="B24" s="98"/>
      <c r="C24" s="35"/>
      <c r="D24" s="34"/>
    </row>
    <row r="25" spans="1:4" ht="15.5" x14ac:dyDescent="0.35">
      <c r="A25" s="94">
        <v>19</v>
      </c>
      <c r="B25" s="109" t="s">
        <v>28</v>
      </c>
      <c r="C25" s="20"/>
      <c r="D25" s="24"/>
    </row>
    <row r="26" spans="1:4" ht="15.5" x14ac:dyDescent="0.35">
      <c r="A26" s="95">
        <v>20</v>
      </c>
      <c r="B26" s="107" t="s">
        <v>29</v>
      </c>
      <c r="C26" s="20"/>
      <c r="D26" s="24"/>
    </row>
    <row r="27" spans="1:4" ht="15.5" x14ac:dyDescent="0.35">
      <c r="A27" s="95">
        <v>21</v>
      </c>
      <c r="B27" s="107" t="s">
        <v>30</v>
      </c>
      <c r="C27" s="20"/>
      <c r="D27" s="24"/>
    </row>
    <row r="28" spans="1:4" ht="15.5" x14ac:dyDescent="0.35">
      <c r="A28" s="95">
        <v>22</v>
      </c>
      <c r="B28" s="107" t="s">
        <v>31</v>
      </c>
      <c r="C28" s="20"/>
      <c r="D28" s="24"/>
    </row>
    <row r="29" spans="1:4" ht="15.5" x14ac:dyDescent="0.35">
      <c r="A29" s="95">
        <v>23</v>
      </c>
      <c r="B29" s="107" t="s">
        <v>32</v>
      </c>
      <c r="C29" s="20"/>
      <c r="D29" s="24"/>
    </row>
    <row r="30" spans="1:4" ht="15.5" x14ac:dyDescent="0.35">
      <c r="A30" s="95">
        <v>24</v>
      </c>
      <c r="B30" s="107" t="s">
        <v>33</v>
      </c>
      <c r="C30" s="20"/>
      <c r="D30" s="24"/>
    </row>
    <row r="31" spans="1:4" ht="15.5" x14ac:dyDescent="0.35">
      <c r="A31" s="95">
        <v>25</v>
      </c>
      <c r="B31" s="107" t="s">
        <v>34</v>
      </c>
      <c r="C31" s="20"/>
      <c r="D31" s="24"/>
    </row>
    <row r="32" spans="1:4" ht="16" thickBot="1" x14ac:dyDescent="0.4">
      <c r="A32" s="96">
        <v>26</v>
      </c>
      <c r="B32" s="108" t="s">
        <v>35</v>
      </c>
      <c r="C32" s="20"/>
      <c r="D32" s="24"/>
    </row>
    <row r="33" spans="1:4" ht="16" thickBot="1" x14ac:dyDescent="0.4">
      <c r="A33" s="99" t="s">
        <v>64</v>
      </c>
      <c r="B33" s="100"/>
      <c r="C33" s="36"/>
      <c r="D33" s="34"/>
    </row>
    <row r="34" spans="1:4" ht="15.5" x14ac:dyDescent="0.35">
      <c r="A34" s="94">
        <v>27</v>
      </c>
      <c r="B34" s="109" t="s">
        <v>37</v>
      </c>
      <c r="C34" s="20"/>
      <c r="D34" s="91"/>
    </row>
    <row r="35" spans="1:4" ht="15.5" x14ac:dyDescent="0.35">
      <c r="A35" s="95">
        <v>28</v>
      </c>
      <c r="B35" s="107" t="s">
        <v>38</v>
      </c>
      <c r="C35" s="20"/>
      <c r="D35" s="24"/>
    </row>
    <row r="36" spans="1:4" ht="31" x14ac:dyDescent="0.35">
      <c r="A36" s="95">
        <v>29</v>
      </c>
      <c r="B36" s="107" t="s">
        <v>39</v>
      </c>
      <c r="C36" s="20"/>
      <c r="D36" s="24"/>
    </row>
    <row r="37" spans="1:4" ht="48.65" customHeight="1" x14ac:dyDescent="0.35">
      <c r="A37" s="95">
        <v>30</v>
      </c>
      <c r="B37" s="105" t="s">
        <v>40</v>
      </c>
      <c r="C37" s="20"/>
      <c r="D37" s="24"/>
    </row>
    <row r="38" spans="1:4" ht="15.5" x14ac:dyDescent="0.35">
      <c r="A38" s="95">
        <v>31</v>
      </c>
      <c r="B38" s="107" t="s">
        <v>41</v>
      </c>
      <c r="C38" s="20"/>
      <c r="D38" s="24"/>
    </row>
    <row r="39" spans="1:4" ht="15.5" x14ac:dyDescent="0.35">
      <c r="A39" s="96">
        <v>32</v>
      </c>
      <c r="B39" s="108" t="s">
        <v>42</v>
      </c>
      <c r="C39" s="20"/>
      <c r="D39" s="24"/>
    </row>
    <row r="40" spans="1:4" ht="15.5" x14ac:dyDescent="0.35">
      <c r="A40" s="96">
        <v>33</v>
      </c>
      <c r="B40" s="108" t="s">
        <v>69</v>
      </c>
      <c r="C40" s="20"/>
      <c r="D40" s="24"/>
    </row>
    <row r="41" spans="1:4" ht="15.5" x14ac:dyDescent="0.35">
      <c r="A41" s="96">
        <v>34</v>
      </c>
      <c r="B41" s="108" t="s">
        <v>70</v>
      </c>
      <c r="C41" s="20"/>
      <c r="D41" s="24"/>
    </row>
    <row r="42" spans="1:4" ht="16" thickBot="1" x14ac:dyDescent="0.4">
      <c r="A42" s="96">
        <v>35</v>
      </c>
      <c r="B42" s="108" t="s">
        <v>43</v>
      </c>
      <c r="C42" s="20"/>
      <c r="D42" s="24"/>
    </row>
    <row r="43" spans="1:4" ht="12.65" customHeight="1" thickBot="1" x14ac:dyDescent="0.4">
      <c r="A43" s="101" t="s">
        <v>44</v>
      </c>
      <c r="B43" s="102"/>
      <c r="C43" s="33"/>
      <c r="D43" s="34"/>
    </row>
    <row r="44" spans="1:4" ht="51" customHeight="1" x14ac:dyDescent="0.35">
      <c r="A44" s="94">
        <v>36</v>
      </c>
      <c r="B44" s="110" t="s">
        <v>45</v>
      </c>
      <c r="C44" s="20"/>
      <c r="D44" s="24"/>
    </row>
    <row r="45" spans="1:4" ht="31.5" customHeight="1" x14ac:dyDescent="0.35">
      <c r="A45" s="94">
        <v>37</v>
      </c>
      <c r="B45" s="107" t="s">
        <v>46</v>
      </c>
      <c r="C45" s="20"/>
      <c r="D45" s="24"/>
    </row>
    <row r="46" spans="1:4" ht="31.5" customHeight="1" x14ac:dyDescent="0.35">
      <c r="A46" s="94">
        <v>38</v>
      </c>
      <c r="B46" s="107" t="s">
        <v>47</v>
      </c>
      <c r="C46" s="20"/>
      <c r="D46" s="24"/>
    </row>
    <row r="47" spans="1:4" ht="31.5" customHeight="1" x14ac:dyDescent="0.35">
      <c r="A47" s="94">
        <v>39</v>
      </c>
      <c r="B47" s="107" t="s">
        <v>48</v>
      </c>
      <c r="C47" s="20"/>
      <c r="D47" s="24"/>
    </row>
    <row r="48" spans="1:4" ht="30" customHeight="1" x14ac:dyDescent="0.35">
      <c r="A48" s="94">
        <v>40</v>
      </c>
      <c r="B48" s="107" t="s">
        <v>49</v>
      </c>
      <c r="C48" s="20"/>
      <c r="D48" s="24"/>
    </row>
    <row r="49" spans="1:4" ht="39" customHeight="1" x14ac:dyDescent="0.35">
      <c r="A49" s="94">
        <v>41</v>
      </c>
      <c r="B49" s="107" t="s">
        <v>50</v>
      </c>
      <c r="C49" s="20"/>
      <c r="D49" s="24"/>
    </row>
    <row r="50" spans="1:4" ht="16" thickBot="1" x14ac:dyDescent="0.4">
      <c r="A50" s="95">
        <v>42</v>
      </c>
      <c r="B50" s="107" t="s">
        <v>51</v>
      </c>
      <c r="C50" s="20"/>
      <c r="D50" s="24"/>
    </row>
    <row r="51" spans="1:4" ht="16" thickBot="1" x14ac:dyDescent="0.4">
      <c r="A51" s="101" t="s">
        <v>52</v>
      </c>
      <c r="B51" s="103"/>
      <c r="C51" s="33"/>
      <c r="D51" s="34"/>
    </row>
    <row r="52" spans="1:4" ht="15.5" x14ac:dyDescent="0.35">
      <c r="A52" s="94">
        <v>43</v>
      </c>
      <c r="B52" s="109" t="s">
        <v>53</v>
      </c>
      <c r="C52" s="20"/>
      <c r="D52" s="24"/>
    </row>
    <row r="53" spans="1:4" ht="15.5" x14ac:dyDescent="0.35">
      <c r="A53" s="95">
        <v>44</v>
      </c>
      <c r="B53" s="111" t="s">
        <v>54</v>
      </c>
      <c r="C53" s="26"/>
      <c r="D53" s="24"/>
    </row>
    <row r="54" spans="1:4" ht="13" x14ac:dyDescent="0.3">
      <c r="A54" s="38"/>
      <c r="B54" s="92" t="s">
        <v>65</v>
      </c>
      <c r="C54" s="84">
        <f>SUM(C5:C53)</f>
        <v>0</v>
      </c>
      <c r="D54" s="37"/>
    </row>
    <row r="55" spans="1:4" ht="14.5" thickBot="1" x14ac:dyDescent="0.35">
      <c r="A55" s="88"/>
      <c r="B55" s="87" t="s">
        <v>68</v>
      </c>
      <c r="C55" s="86"/>
    </row>
    <row r="56" spans="1:4" ht="13.5" thickBot="1" x14ac:dyDescent="0.35">
      <c r="A56" s="134"/>
      <c r="B56" s="112" t="s">
        <v>66</v>
      </c>
      <c r="C56" s="62" t="e">
        <f>C54/C55</f>
        <v>#DIV/0!</v>
      </c>
    </row>
    <row r="58" spans="1:4" ht="14" x14ac:dyDescent="0.3">
      <c r="A58" s="135"/>
      <c r="B58" s="42" t="s">
        <v>67</v>
      </c>
      <c r="C58" s="43"/>
      <c r="D58" s="136"/>
    </row>
    <row r="59" spans="1:4"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xdr:col>
                    <xdr:colOff>6019800</xdr:colOff>
                    <xdr:row>1</xdr:row>
                    <xdr:rowOff>6350</xdr:rowOff>
                  </from>
                  <to>
                    <xdr:col>1</xdr:col>
                    <xdr:colOff>6477000</xdr:colOff>
                    <xdr:row>2</xdr:row>
                    <xdr:rowOff>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6616700</xdr:colOff>
                    <xdr:row>1</xdr:row>
                    <xdr:rowOff>6350</xdr:rowOff>
                  </from>
                  <to>
                    <xdr:col>1</xdr:col>
                    <xdr:colOff>7899400</xdr:colOff>
                    <xdr:row>1</xdr:row>
                    <xdr:rowOff>184150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xdr:col>
                    <xdr:colOff>7270750</xdr:colOff>
                    <xdr:row>1</xdr:row>
                    <xdr:rowOff>12700</xdr:rowOff>
                  </from>
                  <to>
                    <xdr:col>1</xdr:col>
                    <xdr:colOff>7816850</xdr:colOff>
                    <xdr:row>1</xdr:row>
                    <xdr:rowOff>184150</xdr:rowOff>
                  </to>
                </anchor>
              </controlPr>
            </control>
          </mc:Choice>
        </mc:AlternateContent>
        <mc:AlternateContent xmlns:mc="http://schemas.openxmlformats.org/markup-compatibility/2006">
          <mc:Choice Requires="x14">
            <control shapeId="20495" r:id="rId11" name="Check Box 15">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20496" r:id="rId12" name="Check Box 16">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497" r:id="rId13" name="Check Box 17">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20498" r:id="rId14" name="Check Box 18">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20499" r:id="rId15" name="Check Box 19">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20500" r:id="rId16" name="Check Box 20">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20501" r:id="rId17" name="Check Box 21">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DC6F-58AF-4A0C-8787-B846C2ADFA1E}">
  <dimension ref="A1:D59"/>
  <sheetViews>
    <sheetView topLeftCell="A20" zoomScale="70" zoomScaleNormal="70" workbookViewId="0">
      <selection activeCell="B62" sqref="B62"/>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6019800</xdr:colOff>
                    <xdr:row>1</xdr:row>
                    <xdr:rowOff>6350</xdr:rowOff>
                  </from>
                  <to>
                    <xdr:col>1</xdr:col>
                    <xdr:colOff>6477000</xdr:colOff>
                    <xdr:row>2</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6616700</xdr:colOff>
                    <xdr:row>1</xdr:row>
                    <xdr:rowOff>6350</xdr:rowOff>
                  </from>
                  <to>
                    <xdr:col>1</xdr:col>
                    <xdr:colOff>7899400</xdr:colOff>
                    <xdr:row>1</xdr:row>
                    <xdr:rowOff>184150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7270750</xdr:colOff>
                    <xdr:row>1</xdr:row>
                    <xdr:rowOff>12700</xdr:rowOff>
                  </from>
                  <to>
                    <xdr:col>1</xdr:col>
                    <xdr:colOff>7816850</xdr:colOff>
                    <xdr:row>1</xdr:row>
                    <xdr:rowOff>184150</xdr:rowOff>
                  </to>
                </anchor>
              </controlPr>
            </control>
          </mc:Choice>
        </mc:AlternateContent>
        <mc:AlternateContent xmlns:mc="http://schemas.openxmlformats.org/markup-compatibility/2006">
          <mc:Choice Requires="x14">
            <control shapeId="19471" r:id="rId11" name="Check Box 15">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9472" r:id="rId12" name="Check Box 16">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9473" r:id="rId13" name="Check Box 17">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9474" r:id="rId14" name="Check Box 18">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9475" r:id="rId15" name="Check Box 19">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9476" r:id="rId16" name="Check Box 20">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9477" r:id="rId17" name="Check Box 21">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F8E9-BF00-4589-9B0F-0C8100A00EAD}">
  <dimension ref="A1:D59"/>
  <sheetViews>
    <sheetView zoomScale="70" zoomScaleNormal="70" workbookViewId="0">
      <selection sqref="A1:XFD59"/>
    </sheetView>
  </sheetViews>
  <sheetFormatPr defaultColWidth="8.7265625" defaultRowHeight="12.5" x14ac:dyDescent="0.25"/>
  <cols>
    <col min="1" max="1" width="4" style="22" customWidth="1"/>
    <col min="2" max="2" width="157.26953125" style="22" customWidth="1"/>
    <col min="3" max="3" width="7.26953125" style="138" bestFit="1" customWidth="1"/>
    <col min="4" max="4" width="43.54296875" style="22" customWidth="1"/>
    <col min="5" max="16384" width="8.7265625" style="22"/>
  </cols>
  <sheetData>
    <row r="1" spans="1:4" ht="16" thickBot="1" x14ac:dyDescent="0.4">
      <c r="A1" s="152" t="s">
        <v>58</v>
      </c>
      <c r="B1" s="153"/>
      <c r="C1" s="153"/>
      <c r="D1" s="19"/>
    </row>
    <row r="2" spans="1:4" ht="16" thickBot="1" x14ac:dyDescent="0.4">
      <c r="A2" s="154" t="s">
        <v>59</v>
      </c>
      <c r="B2" s="155"/>
      <c r="C2" s="93"/>
      <c r="D2" s="133"/>
    </row>
    <row r="3" spans="1:4" ht="14.5" thickBot="1" x14ac:dyDescent="0.35">
      <c r="A3" s="30" t="s">
        <v>60</v>
      </c>
      <c r="B3" s="133"/>
      <c r="C3" s="85" t="s">
        <v>61</v>
      </c>
      <c r="D3" s="29" t="s">
        <v>62</v>
      </c>
    </row>
    <row r="4" spans="1:4" ht="13.5" thickBot="1" x14ac:dyDescent="0.35">
      <c r="A4" s="27" t="s">
        <v>5</v>
      </c>
      <c r="B4" s="9"/>
      <c r="C4" s="31"/>
      <c r="D4" s="32"/>
    </row>
    <row r="5" spans="1:4" ht="15.5" x14ac:dyDescent="0.35">
      <c r="A5" s="94">
        <v>1</v>
      </c>
      <c r="B5" s="104" t="s">
        <v>7</v>
      </c>
      <c r="C5" s="23"/>
      <c r="D5" s="21"/>
    </row>
    <row r="6" spans="1:4" ht="15.5" x14ac:dyDescent="0.35">
      <c r="A6" s="95">
        <v>2</v>
      </c>
      <c r="B6" s="105" t="s">
        <v>8</v>
      </c>
      <c r="C6" s="23"/>
      <c r="D6" s="21"/>
    </row>
    <row r="7" spans="1:4" ht="15.5" x14ac:dyDescent="0.35">
      <c r="A7" s="95">
        <v>3</v>
      </c>
      <c r="B7" s="105" t="s">
        <v>9</v>
      </c>
      <c r="C7" s="23"/>
      <c r="D7" s="21"/>
    </row>
    <row r="8" spans="1:4" ht="15.5" x14ac:dyDescent="0.35">
      <c r="A8" s="95">
        <v>4</v>
      </c>
      <c r="B8" s="105" t="s">
        <v>63</v>
      </c>
      <c r="C8" s="23"/>
      <c r="D8" s="21"/>
    </row>
    <row r="9" spans="1:4" ht="15.5" x14ac:dyDescent="0.35">
      <c r="A9" s="95">
        <v>5</v>
      </c>
      <c r="B9" s="106" t="s">
        <v>11</v>
      </c>
      <c r="C9" s="23"/>
      <c r="D9" s="21"/>
    </row>
    <row r="10" spans="1:4" ht="15.5" x14ac:dyDescent="0.35">
      <c r="A10" s="95">
        <v>6</v>
      </c>
      <c r="B10" s="107" t="s">
        <v>12</v>
      </c>
      <c r="C10" s="89"/>
      <c r="D10" s="90"/>
    </row>
    <row r="11" spans="1:4" ht="15.5" x14ac:dyDescent="0.35">
      <c r="A11" s="95">
        <v>7</v>
      </c>
      <c r="B11" s="104" t="s">
        <v>13</v>
      </c>
      <c r="C11" s="23"/>
      <c r="D11" s="21"/>
    </row>
    <row r="12" spans="1:4" ht="15.5" x14ac:dyDescent="0.35">
      <c r="A12" s="95">
        <v>8</v>
      </c>
      <c r="B12" s="104" t="s">
        <v>14</v>
      </c>
      <c r="C12" s="23"/>
      <c r="D12" s="21"/>
    </row>
    <row r="13" spans="1:4" ht="15.5" x14ac:dyDescent="0.35">
      <c r="A13" s="95">
        <v>9</v>
      </c>
      <c r="B13" s="105" t="s">
        <v>15</v>
      </c>
      <c r="C13" s="23"/>
      <c r="D13" s="21"/>
    </row>
    <row r="14" spans="1:4" ht="15.5" x14ac:dyDescent="0.35">
      <c r="A14" s="95">
        <v>10</v>
      </c>
      <c r="B14" s="105" t="s">
        <v>16</v>
      </c>
      <c r="C14" s="23"/>
      <c r="D14" s="21"/>
    </row>
    <row r="15" spans="1:4" ht="15.5" x14ac:dyDescent="0.35">
      <c r="A15" s="95">
        <v>11</v>
      </c>
      <c r="B15" s="105" t="s">
        <v>17</v>
      </c>
      <c r="C15" s="23"/>
      <c r="D15" s="21"/>
    </row>
    <row r="16" spans="1:4" ht="15.5" x14ac:dyDescent="0.35">
      <c r="A16" s="95">
        <v>12</v>
      </c>
      <c r="B16" s="105" t="s">
        <v>18</v>
      </c>
      <c r="C16" s="23"/>
      <c r="D16" s="21"/>
    </row>
    <row r="17" spans="1:4" ht="16" thickBot="1" x14ac:dyDescent="0.4">
      <c r="A17" s="96">
        <v>13</v>
      </c>
      <c r="B17" s="108" t="s">
        <v>19</v>
      </c>
      <c r="C17" s="23"/>
      <c r="D17" s="21"/>
    </row>
    <row r="18" spans="1:4" ht="16" thickBot="1" x14ac:dyDescent="0.4">
      <c r="A18" s="97" t="s">
        <v>20</v>
      </c>
      <c r="B18" s="98"/>
      <c r="C18" s="33"/>
      <c r="D18" s="34"/>
    </row>
    <row r="19" spans="1:4" ht="15.5" x14ac:dyDescent="0.35">
      <c r="A19" s="94">
        <v>14</v>
      </c>
      <c r="B19" s="109" t="s">
        <v>21</v>
      </c>
      <c r="C19" s="20"/>
      <c r="D19" s="91"/>
    </row>
    <row r="20" spans="1:4" ht="15.5" x14ac:dyDescent="0.35">
      <c r="A20" s="95">
        <v>15</v>
      </c>
      <c r="B20" s="107" t="s">
        <v>22</v>
      </c>
      <c r="C20" s="20"/>
      <c r="D20" s="91"/>
    </row>
    <row r="21" spans="1:4" ht="15.5" x14ac:dyDescent="0.35">
      <c r="A21" s="95">
        <v>16</v>
      </c>
      <c r="B21" s="107" t="s">
        <v>23</v>
      </c>
      <c r="C21" s="20"/>
      <c r="D21" s="24"/>
    </row>
    <row r="22" spans="1:4" ht="15.5" x14ac:dyDescent="0.35">
      <c r="A22" s="95">
        <v>17</v>
      </c>
      <c r="B22" s="107" t="s">
        <v>71</v>
      </c>
      <c r="C22" s="26"/>
      <c r="D22" s="25"/>
    </row>
    <row r="23" spans="1:4" ht="16" thickBot="1" x14ac:dyDescent="0.4">
      <c r="A23" s="95">
        <v>18</v>
      </c>
      <c r="B23" s="107" t="s">
        <v>24</v>
      </c>
      <c r="C23" s="26"/>
      <c r="D23" s="25"/>
    </row>
    <row r="24" spans="1:4" ht="16" thickBot="1" x14ac:dyDescent="0.4">
      <c r="A24" s="99" t="s">
        <v>27</v>
      </c>
      <c r="B24" s="98"/>
      <c r="C24" s="35"/>
      <c r="D24" s="34"/>
    </row>
    <row r="25" spans="1:4" ht="15.5" x14ac:dyDescent="0.35">
      <c r="A25" s="94">
        <v>19</v>
      </c>
      <c r="B25" s="109" t="s">
        <v>28</v>
      </c>
      <c r="C25" s="20"/>
      <c r="D25" s="24"/>
    </row>
    <row r="26" spans="1:4" ht="15.5" x14ac:dyDescent="0.35">
      <c r="A26" s="95">
        <v>20</v>
      </c>
      <c r="B26" s="107" t="s">
        <v>29</v>
      </c>
      <c r="C26" s="20"/>
      <c r="D26" s="24"/>
    </row>
    <row r="27" spans="1:4" ht="15.5" x14ac:dyDescent="0.35">
      <c r="A27" s="95">
        <v>21</v>
      </c>
      <c r="B27" s="107" t="s">
        <v>30</v>
      </c>
      <c r="C27" s="20"/>
      <c r="D27" s="24"/>
    </row>
    <row r="28" spans="1:4" ht="15.5" x14ac:dyDescent="0.35">
      <c r="A28" s="95">
        <v>22</v>
      </c>
      <c r="B28" s="107" t="s">
        <v>31</v>
      </c>
      <c r="C28" s="20"/>
      <c r="D28" s="24"/>
    </row>
    <row r="29" spans="1:4" ht="15.5" x14ac:dyDescent="0.35">
      <c r="A29" s="95">
        <v>23</v>
      </c>
      <c r="B29" s="107" t="s">
        <v>32</v>
      </c>
      <c r="C29" s="20"/>
      <c r="D29" s="24"/>
    </row>
    <row r="30" spans="1:4" ht="15.5" x14ac:dyDescent="0.35">
      <c r="A30" s="95">
        <v>24</v>
      </c>
      <c r="B30" s="107" t="s">
        <v>33</v>
      </c>
      <c r="C30" s="20"/>
      <c r="D30" s="24"/>
    </row>
    <row r="31" spans="1:4" ht="15.5" x14ac:dyDescent="0.35">
      <c r="A31" s="95">
        <v>25</v>
      </c>
      <c r="B31" s="107" t="s">
        <v>34</v>
      </c>
      <c r="C31" s="20"/>
      <c r="D31" s="24"/>
    </row>
    <row r="32" spans="1:4" ht="16" thickBot="1" x14ac:dyDescent="0.4">
      <c r="A32" s="96">
        <v>26</v>
      </c>
      <c r="B32" s="108" t="s">
        <v>35</v>
      </c>
      <c r="C32" s="20"/>
      <c r="D32" s="24"/>
    </row>
    <row r="33" spans="1:4" ht="16" thickBot="1" x14ac:dyDescent="0.4">
      <c r="A33" s="99" t="s">
        <v>64</v>
      </c>
      <c r="B33" s="100"/>
      <c r="C33" s="36"/>
      <c r="D33" s="34"/>
    </row>
    <row r="34" spans="1:4" ht="15.5" x14ac:dyDescent="0.35">
      <c r="A34" s="94">
        <v>27</v>
      </c>
      <c r="B34" s="109" t="s">
        <v>37</v>
      </c>
      <c r="C34" s="20"/>
      <c r="D34" s="91"/>
    </row>
    <row r="35" spans="1:4" ht="15.5" x14ac:dyDescent="0.35">
      <c r="A35" s="95">
        <v>28</v>
      </c>
      <c r="B35" s="107" t="s">
        <v>38</v>
      </c>
      <c r="C35" s="20"/>
      <c r="D35" s="24"/>
    </row>
    <row r="36" spans="1:4" ht="31" x14ac:dyDescent="0.35">
      <c r="A36" s="95">
        <v>29</v>
      </c>
      <c r="B36" s="107" t="s">
        <v>39</v>
      </c>
      <c r="C36" s="20"/>
      <c r="D36" s="24"/>
    </row>
    <row r="37" spans="1:4" ht="48.65" customHeight="1" x14ac:dyDescent="0.35">
      <c r="A37" s="95">
        <v>30</v>
      </c>
      <c r="B37" s="105" t="s">
        <v>40</v>
      </c>
      <c r="C37" s="20"/>
      <c r="D37" s="24"/>
    </row>
    <row r="38" spans="1:4" ht="15.5" x14ac:dyDescent="0.35">
      <c r="A38" s="95">
        <v>31</v>
      </c>
      <c r="B38" s="107" t="s">
        <v>41</v>
      </c>
      <c r="C38" s="20"/>
      <c r="D38" s="24"/>
    </row>
    <row r="39" spans="1:4" ht="15.5" x14ac:dyDescent="0.35">
      <c r="A39" s="96">
        <v>32</v>
      </c>
      <c r="B39" s="108" t="s">
        <v>42</v>
      </c>
      <c r="C39" s="20"/>
      <c r="D39" s="24"/>
    </row>
    <row r="40" spans="1:4" ht="15.5" x14ac:dyDescent="0.35">
      <c r="A40" s="96">
        <v>33</v>
      </c>
      <c r="B40" s="108" t="s">
        <v>69</v>
      </c>
      <c r="C40" s="20"/>
      <c r="D40" s="24"/>
    </row>
    <row r="41" spans="1:4" ht="15.5" x14ac:dyDescent="0.35">
      <c r="A41" s="96">
        <v>34</v>
      </c>
      <c r="B41" s="108" t="s">
        <v>70</v>
      </c>
      <c r="C41" s="20"/>
      <c r="D41" s="24"/>
    </row>
    <row r="42" spans="1:4" ht="16" thickBot="1" x14ac:dyDescent="0.4">
      <c r="A42" s="96">
        <v>35</v>
      </c>
      <c r="B42" s="108" t="s">
        <v>43</v>
      </c>
      <c r="C42" s="20"/>
      <c r="D42" s="24"/>
    </row>
    <row r="43" spans="1:4" ht="12.65" customHeight="1" thickBot="1" x14ac:dyDescent="0.4">
      <c r="A43" s="101" t="s">
        <v>44</v>
      </c>
      <c r="B43" s="102"/>
      <c r="C43" s="33"/>
      <c r="D43" s="34"/>
    </row>
    <row r="44" spans="1:4" ht="51" customHeight="1" x14ac:dyDescent="0.35">
      <c r="A44" s="94">
        <v>36</v>
      </c>
      <c r="B44" s="110" t="s">
        <v>45</v>
      </c>
      <c r="C44" s="20"/>
      <c r="D44" s="24"/>
    </row>
    <row r="45" spans="1:4" ht="31.5" customHeight="1" x14ac:dyDescent="0.35">
      <c r="A45" s="94">
        <v>37</v>
      </c>
      <c r="B45" s="107" t="s">
        <v>46</v>
      </c>
      <c r="C45" s="20"/>
      <c r="D45" s="24"/>
    </row>
    <row r="46" spans="1:4" ht="31.5" customHeight="1" x14ac:dyDescent="0.35">
      <c r="A46" s="94">
        <v>38</v>
      </c>
      <c r="B46" s="107" t="s">
        <v>47</v>
      </c>
      <c r="C46" s="20"/>
      <c r="D46" s="24"/>
    </row>
    <row r="47" spans="1:4" ht="31.5" customHeight="1" x14ac:dyDescent="0.35">
      <c r="A47" s="94">
        <v>39</v>
      </c>
      <c r="B47" s="107" t="s">
        <v>48</v>
      </c>
      <c r="C47" s="20"/>
      <c r="D47" s="24"/>
    </row>
    <row r="48" spans="1:4" ht="30" customHeight="1" x14ac:dyDescent="0.35">
      <c r="A48" s="94">
        <v>40</v>
      </c>
      <c r="B48" s="107" t="s">
        <v>49</v>
      </c>
      <c r="C48" s="20"/>
      <c r="D48" s="24"/>
    </row>
    <row r="49" spans="1:4" ht="39" customHeight="1" x14ac:dyDescent="0.35">
      <c r="A49" s="94">
        <v>41</v>
      </c>
      <c r="B49" s="107" t="s">
        <v>50</v>
      </c>
      <c r="C49" s="20"/>
      <c r="D49" s="24"/>
    </row>
    <row r="50" spans="1:4" ht="16" thickBot="1" x14ac:dyDescent="0.4">
      <c r="A50" s="95">
        <v>42</v>
      </c>
      <c r="B50" s="107" t="s">
        <v>51</v>
      </c>
      <c r="C50" s="20"/>
      <c r="D50" s="24"/>
    </row>
    <row r="51" spans="1:4" ht="16" thickBot="1" x14ac:dyDescent="0.4">
      <c r="A51" s="101" t="s">
        <v>52</v>
      </c>
      <c r="B51" s="103"/>
      <c r="C51" s="33"/>
      <c r="D51" s="34"/>
    </row>
    <row r="52" spans="1:4" ht="15.5" x14ac:dyDescent="0.35">
      <c r="A52" s="94">
        <v>43</v>
      </c>
      <c r="B52" s="109" t="s">
        <v>53</v>
      </c>
      <c r="C52" s="20"/>
      <c r="D52" s="24"/>
    </row>
    <row r="53" spans="1:4" ht="15.5" x14ac:dyDescent="0.35">
      <c r="A53" s="95">
        <v>44</v>
      </c>
      <c r="B53" s="111" t="s">
        <v>54</v>
      </c>
      <c r="C53" s="26"/>
      <c r="D53" s="24"/>
    </row>
    <row r="54" spans="1:4" ht="13" x14ac:dyDescent="0.3">
      <c r="A54" s="38"/>
      <c r="B54" s="92" t="s">
        <v>65</v>
      </c>
      <c r="C54" s="84">
        <f>SUM(C5:C53)</f>
        <v>0</v>
      </c>
      <c r="D54" s="37"/>
    </row>
    <row r="55" spans="1:4" ht="14.5" thickBot="1" x14ac:dyDescent="0.35">
      <c r="A55" s="88"/>
      <c r="B55" s="87" t="s">
        <v>68</v>
      </c>
      <c r="C55" s="86"/>
    </row>
    <row r="56" spans="1:4" ht="13.5" thickBot="1" x14ac:dyDescent="0.35">
      <c r="A56" s="134"/>
      <c r="B56" s="112" t="s">
        <v>66</v>
      </c>
      <c r="C56" s="62" t="e">
        <f>C54/C55</f>
        <v>#DIV/0!</v>
      </c>
    </row>
    <row r="58" spans="1:4" ht="14" x14ac:dyDescent="0.3">
      <c r="A58" s="135"/>
      <c r="B58" s="42" t="s">
        <v>67</v>
      </c>
      <c r="C58" s="43"/>
      <c r="D58" s="136"/>
    </row>
    <row r="59" spans="1:4"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8944-273E-42DF-91F8-825350C61AA5}">
  <dimension ref="A1:D59"/>
  <sheetViews>
    <sheetView zoomScale="70" zoomScaleNormal="70" workbookViewId="0">
      <selection sqref="A1:XFD59"/>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B4EE-84E0-4DC7-8D8B-7D916A07AB7B}">
  <dimension ref="A1:D59"/>
  <sheetViews>
    <sheetView zoomScale="70" zoomScaleNormal="70" workbookViewId="0">
      <selection activeCell="D48" sqref="D48:E48"/>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7D2D-07A7-41AD-9172-A12C5A3549C4}">
  <dimension ref="A1:D59"/>
  <sheetViews>
    <sheetView topLeftCell="A40" zoomScale="70" zoomScaleNormal="70" workbookViewId="0">
      <selection activeCell="A59" sqref="A1:XFD59"/>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C537E-CD4B-4D81-BFB7-23C96A68851B}">
  <dimension ref="A1:D59"/>
  <sheetViews>
    <sheetView topLeftCell="A40" zoomScale="70" zoomScaleNormal="70" workbookViewId="0">
      <selection activeCell="A59" sqref="A1:XFD59"/>
    </sheetView>
  </sheetViews>
  <sheetFormatPr defaultRowHeight="12.5" x14ac:dyDescent="0.25"/>
  <cols>
    <col min="1" max="1" width="4" customWidth="1"/>
    <col min="2" max="2" width="157.26953125" customWidth="1"/>
    <col min="3" max="3" width="7.26953125" style="18" bestFit="1" customWidth="1"/>
    <col min="4" max="4" width="43.54296875" customWidth="1"/>
  </cols>
  <sheetData>
    <row r="1" spans="1:4" s="22" customFormat="1" ht="16" thickBot="1" x14ac:dyDescent="0.4">
      <c r="A1" s="152" t="s">
        <v>58</v>
      </c>
      <c r="B1" s="153"/>
      <c r="C1" s="153"/>
      <c r="D1" s="19"/>
    </row>
    <row r="2" spans="1:4" s="22" customFormat="1" ht="16" thickBot="1" x14ac:dyDescent="0.4">
      <c r="A2" s="154" t="s">
        <v>59</v>
      </c>
      <c r="B2" s="155"/>
      <c r="C2" s="93"/>
      <c r="D2" s="133"/>
    </row>
    <row r="3" spans="1:4" s="22" customFormat="1" ht="14.5" thickBot="1" x14ac:dyDescent="0.35">
      <c r="A3" s="30" t="s">
        <v>60</v>
      </c>
      <c r="B3" s="133"/>
      <c r="C3" s="85" t="s">
        <v>61</v>
      </c>
      <c r="D3" s="29" t="s">
        <v>62</v>
      </c>
    </row>
    <row r="4" spans="1:4" s="22" customFormat="1" ht="13.5" thickBot="1" x14ac:dyDescent="0.35">
      <c r="A4" s="27" t="s">
        <v>5</v>
      </c>
      <c r="B4" s="9"/>
      <c r="C4" s="31"/>
      <c r="D4" s="32"/>
    </row>
    <row r="5" spans="1:4" s="22" customFormat="1" ht="15.5" x14ac:dyDescent="0.35">
      <c r="A5" s="94">
        <v>1</v>
      </c>
      <c r="B5" s="104" t="s">
        <v>7</v>
      </c>
      <c r="C5" s="23"/>
      <c r="D5" s="21"/>
    </row>
    <row r="6" spans="1:4" s="22" customFormat="1" ht="15.5" x14ac:dyDescent="0.35">
      <c r="A6" s="95">
        <v>2</v>
      </c>
      <c r="B6" s="105" t="s">
        <v>8</v>
      </c>
      <c r="C6" s="23"/>
      <c r="D6" s="21"/>
    </row>
    <row r="7" spans="1:4" s="22" customFormat="1" ht="15.5" x14ac:dyDescent="0.35">
      <c r="A7" s="95">
        <v>3</v>
      </c>
      <c r="B7" s="105" t="s">
        <v>9</v>
      </c>
      <c r="C7" s="23"/>
      <c r="D7" s="21"/>
    </row>
    <row r="8" spans="1:4" s="22" customFormat="1" ht="15.5" x14ac:dyDescent="0.35">
      <c r="A8" s="95">
        <v>4</v>
      </c>
      <c r="B8" s="105" t="s">
        <v>63</v>
      </c>
      <c r="C8" s="23"/>
      <c r="D8" s="21"/>
    </row>
    <row r="9" spans="1:4" s="22" customFormat="1" ht="15.5" x14ac:dyDescent="0.35">
      <c r="A9" s="95">
        <v>5</v>
      </c>
      <c r="B9" s="106" t="s">
        <v>11</v>
      </c>
      <c r="C9" s="23"/>
      <c r="D9" s="21"/>
    </row>
    <row r="10" spans="1:4" s="22" customFormat="1" ht="15.5" x14ac:dyDescent="0.35">
      <c r="A10" s="95">
        <v>6</v>
      </c>
      <c r="B10" s="107" t="s">
        <v>12</v>
      </c>
      <c r="C10" s="89"/>
      <c r="D10" s="90"/>
    </row>
    <row r="11" spans="1:4" s="22" customFormat="1" ht="15.5" x14ac:dyDescent="0.35">
      <c r="A11" s="95">
        <v>7</v>
      </c>
      <c r="B11" s="104" t="s">
        <v>13</v>
      </c>
      <c r="C11" s="23"/>
      <c r="D11" s="21"/>
    </row>
    <row r="12" spans="1:4" s="22" customFormat="1" ht="15.5" x14ac:dyDescent="0.35">
      <c r="A12" s="95">
        <v>8</v>
      </c>
      <c r="B12" s="104" t="s">
        <v>14</v>
      </c>
      <c r="C12" s="23"/>
      <c r="D12" s="21"/>
    </row>
    <row r="13" spans="1:4" s="22" customFormat="1" ht="15.5" x14ac:dyDescent="0.35">
      <c r="A13" s="95">
        <v>9</v>
      </c>
      <c r="B13" s="105" t="s">
        <v>15</v>
      </c>
      <c r="C13" s="23"/>
      <c r="D13" s="21"/>
    </row>
    <row r="14" spans="1:4" s="22" customFormat="1" ht="15.5" x14ac:dyDescent="0.35">
      <c r="A14" s="95">
        <v>10</v>
      </c>
      <c r="B14" s="105" t="s">
        <v>16</v>
      </c>
      <c r="C14" s="23"/>
      <c r="D14" s="21"/>
    </row>
    <row r="15" spans="1:4" s="22" customFormat="1" ht="15.5" x14ac:dyDescent="0.35">
      <c r="A15" s="95">
        <v>11</v>
      </c>
      <c r="B15" s="105" t="s">
        <v>17</v>
      </c>
      <c r="C15" s="23"/>
      <c r="D15" s="21"/>
    </row>
    <row r="16" spans="1:4" s="22" customFormat="1" ht="15.5" x14ac:dyDescent="0.35">
      <c r="A16" s="95">
        <v>12</v>
      </c>
      <c r="B16" s="105" t="s">
        <v>18</v>
      </c>
      <c r="C16" s="23"/>
      <c r="D16" s="21"/>
    </row>
    <row r="17" spans="1:4" s="22" customFormat="1" ht="16" thickBot="1" x14ac:dyDescent="0.4">
      <c r="A17" s="96">
        <v>13</v>
      </c>
      <c r="B17" s="108" t="s">
        <v>19</v>
      </c>
      <c r="C17" s="23"/>
      <c r="D17" s="21"/>
    </row>
    <row r="18" spans="1:4" s="22" customFormat="1" ht="16" thickBot="1" x14ac:dyDescent="0.4">
      <c r="A18" s="97" t="s">
        <v>20</v>
      </c>
      <c r="B18" s="98"/>
      <c r="C18" s="33"/>
      <c r="D18" s="34"/>
    </row>
    <row r="19" spans="1:4" s="22" customFormat="1" ht="15.5" x14ac:dyDescent="0.35">
      <c r="A19" s="94">
        <v>14</v>
      </c>
      <c r="B19" s="109" t="s">
        <v>21</v>
      </c>
      <c r="C19" s="20"/>
      <c r="D19" s="91"/>
    </row>
    <row r="20" spans="1:4" s="22" customFormat="1" ht="15.5" x14ac:dyDescent="0.35">
      <c r="A20" s="95">
        <v>15</v>
      </c>
      <c r="B20" s="107" t="s">
        <v>22</v>
      </c>
      <c r="C20" s="20"/>
      <c r="D20" s="91"/>
    </row>
    <row r="21" spans="1:4" s="22" customFormat="1" ht="15.5" x14ac:dyDescent="0.35">
      <c r="A21" s="95">
        <v>16</v>
      </c>
      <c r="B21" s="107" t="s">
        <v>23</v>
      </c>
      <c r="C21" s="20"/>
      <c r="D21" s="24"/>
    </row>
    <row r="22" spans="1:4" s="22" customFormat="1" ht="15.5" x14ac:dyDescent="0.35">
      <c r="A22" s="95">
        <v>17</v>
      </c>
      <c r="B22" s="107" t="s">
        <v>71</v>
      </c>
      <c r="C22" s="26"/>
      <c r="D22" s="25"/>
    </row>
    <row r="23" spans="1:4" s="22" customFormat="1" ht="16" thickBot="1" x14ac:dyDescent="0.4">
      <c r="A23" s="95">
        <v>18</v>
      </c>
      <c r="B23" s="107" t="s">
        <v>24</v>
      </c>
      <c r="C23" s="26"/>
      <c r="D23" s="25"/>
    </row>
    <row r="24" spans="1:4" s="22" customFormat="1" ht="16" thickBot="1" x14ac:dyDescent="0.4">
      <c r="A24" s="99" t="s">
        <v>27</v>
      </c>
      <c r="B24" s="98"/>
      <c r="C24" s="35"/>
      <c r="D24" s="34"/>
    </row>
    <row r="25" spans="1:4" s="22" customFormat="1" ht="15.5" x14ac:dyDescent="0.35">
      <c r="A25" s="94">
        <v>19</v>
      </c>
      <c r="B25" s="109" t="s">
        <v>28</v>
      </c>
      <c r="C25" s="20"/>
      <c r="D25" s="24"/>
    </row>
    <row r="26" spans="1:4" s="22" customFormat="1" ht="15.5" x14ac:dyDescent="0.35">
      <c r="A26" s="95">
        <v>20</v>
      </c>
      <c r="B26" s="107" t="s">
        <v>29</v>
      </c>
      <c r="C26" s="20"/>
      <c r="D26" s="24"/>
    </row>
    <row r="27" spans="1:4" s="22" customFormat="1" ht="15.5" x14ac:dyDescent="0.35">
      <c r="A27" s="95">
        <v>21</v>
      </c>
      <c r="B27" s="107" t="s">
        <v>30</v>
      </c>
      <c r="C27" s="20"/>
      <c r="D27" s="24"/>
    </row>
    <row r="28" spans="1:4" s="22" customFormat="1" ht="15.5" x14ac:dyDescent="0.35">
      <c r="A28" s="95">
        <v>22</v>
      </c>
      <c r="B28" s="107" t="s">
        <v>31</v>
      </c>
      <c r="C28" s="20"/>
      <c r="D28" s="24"/>
    </row>
    <row r="29" spans="1:4" s="22" customFormat="1" ht="15.5" x14ac:dyDescent="0.35">
      <c r="A29" s="95">
        <v>23</v>
      </c>
      <c r="B29" s="107" t="s">
        <v>32</v>
      </c>
      <c r="C29" s="20"/>
      <c r="D29" s="24"/>
    </row>
    <row r="30" spans="1:4" s="22" customFormat="1" ht="15.5" x14ac:dyDescent="0.35">
      <c r="A30" s="95">
        <v>24</v>
      </c>
      <c r="B30" s="107" t="s">
        <v>33</v>
      </c>
      <c r="C30" s="20"/>
      <c r="D30" s="24"/>
    </row>
    <row r="31" spans="1:4" s="22" customFormat="1" ht="15.5" x14ac:dyDescent="0.35">
      <c r="A31" s="95">
        <v>25</v>
      </c>
      <c r="B31" s="107" t="s">
        <v>34</v>
      </c>
      <c r="C31" s="20"/>
      <c r="D31" s="24"/>
    </row>
    <row r="32" spans="1:4" s="22" customFormat="1" ht="16" thickBot="1" x14ac:dyDescent="0.4">
      <c r="A32" s="96">
        <v>26</v>
      </c>
      <c r="B32" s="108" t="s">
        <v>35</v>
      </c>
      <c r="C32" s="20"/>
      <c r="D32" s="24"/>
    </row>
    <row r="33" spans="1:4" s="22" customFormat="1" ht="16" thickBot="1" x14ac:dyDescent="0.4">
      <c r="A33" s="99" t="s">
        <v>64</v>
      </c>
      <c r="B33" s="100"/>
      <c r="C33" s="36"/>
      <c r="D33" s="34"/>
    </row>
    <row r="34" spans="1:4" s="22" customFormat="1" ht="15.5" x14ac:dyDescent="0.35">
      <c r="A34" s="94">
        <v>27</v>
      </c>
      <c r="B34" s="109" t="s">
        <v>37</v>
      </c>
      <c r="C34" s="20"/>
      <c r="D34" s="91"/>
    </row>
    <row r="35" spans="1:4" s="22" customFormat="1" ht="15.5" x14ac:dyDescent="0.35">
      <c r="A35" s="95">
        <v>28</v>
      </c>
      <c r="B35" s="107" t="s">
        <v>38</v>
      </c>
      <c r="C35" s="20"/>
      <c r="D35" s="24"/>
    </row>
    <row r="36" spans="1:4" s="22" customFormat="1" ht="31" x14ac:dyDescent="0.35">
      <c r="A36" s="95">
        <v>29</v>
      </c>
      <c r="B36" s="107" t="s">
        <v>39</v>
      </c>
      <c r="C36" s="20"/>
      <c r="D36" s="24"/>
    </row>
    <row r="37" spans="1:4" s="22" customFormat="1" ht="48.65" customHeight="1" x14ac:dyDescent="0.35">
      <c r="A37" s="95">
        <v>30</v>
      </c>
      <c r="B37" s="105" t="s">
        <v>40</v>
      </c>
      <c r="C37" s="20"/>
      <c r="D37" s="24"/>
    </row>
    <row r="38" spans="1:4" s="22" customFormat="1" ht="15.5" x14ac:dyDescent="0.35">
      <c r="A38" s="95">
        <v>31</v>
      </c>
      <c r="B38" s="107" t="s">
        <v>41</v>
      </c>
      <c r="C38" s="20"/>
      <c r="D38" s="24"/>
    </row>
    <row r="39" spans="1:4" s="22" customFormat="1" ht="15.5" x14ac:dyDescent="0.35">
      <c r="A39" s="96">
        <v>32</v>
      </c>
      <c r="B39" s="108" t="s">
        <v>42</v>
      </c>
      <c r="C39" s="20"/>
      <c r="D39" s="24"/>
    </row>
    <row r="40" spans="1:4" s="22" customFormat="1" ht="15.5" x14ac:dyDescent="0.35">
      <c r="A40" s="96">
        <v>33</v>
      </c>
      <c r="B40" s="108" t="s">
        <v>69</v>
      </c>
      <c r="C40" s="20"/>
      <c r="D40" s="24"/>
    </row>
    <row r="41" spans="1:4" s="22" customFormat="1" ht="15.5" x14ac:dyDescent="0.35">
      <c r="A41" s="96">
        <v>34</v>
      </c>
      <c r="B41" s="108" t="s">
        <v>70</v>
      </c>
      <c r="C41" s="20"/>
      <c r="D41" s="24"/>
    </row>
    <row r="42" spans="1:4" s="22" customFormat="1" ht="16" thickBot="1" x14ac:dyDescent="0.4">
      <c r="A42" s="96">
        <v>35</v>
      </c>
      <c r="B42" s="108" t="s">
        <v>43</v>
      </c>
      <c r="C42" s="20"/>
      <c r="D42" s="24"/>
    </row>
    <row r="43" spans="1:4" s="22" customFormat="1" ht="12.65" customHeight="1" thickBot="1" x14ac:dyDescent="0.4">
      <c r="A43" s="101" t="s">
        <v>44</v>
      </c>
      <c r="B43" s="102"/>
      <c r="C43" s="33"/>
      <c r="D43" s="34"/>
    </row>
    <row r="44" spans="1:4" s="22" customFormat="1" ht="51" customHeight="1" x14ac:dyDescent="0.35">
      <c r="A44" s="94">
        <v>36</v>
      </c>
      <c r="B44" s="110" t="s">
        <v>45</v>
      </c>
      <c r="C44" s="20"/>
      <c r="D44" s="24"/>
    </row>
    <row r="45" spans="1:4" s="22" customFormat="1" ht="31.5" customHeight="1" x14ac:dyDescent="0.35">
      <c r="A45" s="94">
        <v>37</v>
      </c>
      <c r="B45" s="107" t="s">
        <v>46</v>
      </c>
      <c r="C45" s="20"/>
      <c r="D45" s="24"/>
    </row>
    <row r="46" spans="1:4" s="22" customFormat="1" ht="31.5" customHeight="1" x14ac:dyDescent="0.35">
      <c r="A46" s="94">
        <v>38</v>
      </c>
      <c r="B46" s="107" t="s">
        <v>47</v>
      </c>
      <c r="C46" s="20"/>
      <c r="D46" s="24"/>
    </row>
    <row r="47" spans="1:4" s="22" customFormat="1" ht="31.5" customHeight="1" x14ac:dyDescent="0.35">
      <c r="A47" s="94">
        <v>39</v>
      </c>
      <c r="B47" s="107" t="s">
        <v>48</v>
      </c>
      <c r="C47" s="20"/>
      <c r="D47" s="24"/>
    </row>
    <row r="48" spans="1:4" s="22" customFormat="1" ht="30" customHeight="1" x14ac:dyDescent="0.35">
      <c r="A48" s="94">
        <v>40</v>
      </c>
      <c r="B48" s="107" t="s">
        <v>49</v>
      </c>
      <c r="C48" s="20"/>
      <c r="D48" s="24"/>
    </row>
    <row r="49" spans="1:4" s="22" customFormat="1" ht="39" customHeight="1" x14ac:dyDescent="0.35">
      <c r="A49" s="94">
        <v>41</v>
      </c>
      <c r="B49" s="107" t="s">
        <v>50</v>
      </c>
      <c r="C49" s="20"/>
      <c r="D49" s="24"/>
    </row>
    <row r="50" spans="1:4" s="22" customFormat="1" ht="16" thickBot="1" x14ac:dyDescent="0.4">
      <c r="A50" s="95">
        <v>42</v>
      </c>
      <c r="B50" s="107" t="s">
        <v>51</v>
      </c>
      <c r="C50" s="20"/>
      <c r="D50" s="24"/>
    </row>
    <row r="51" spans="1:4" s="22" customFormat="1" ht="16" thickBot="1" x14ac:dyDescent="0.4">
      <c r="A51" s="101" t="s">
        <v>52</v>
      </c>
      <c r="B51" s="103"/>
      <c r="C51" s="33"/>
      <c r="D51" s="34"/>
    </row>
    <row r="52" spans="1:4" s="22" customFormat="1" ht="15.5" x14ac:dyDescent="0.35">
      <c r="A52" s="94">
        <v>43</v>
      </c>
      <c r="B52" s="109" t="s">
        <v>53</v>
      </c>
      <c r="C52" s="20"/>
      <c r="D52" s="24"/>
    </row>
    <row r="53" spans="1:4" s="22" customFormat="1" ht="15.5" x14ac:dyDescent="0.35">
      <c r="A53" s="95">
        <v>44</v>
      </c>
      <c r="B53" s="111" t="s">
        <v>54</v>
      </c>
      <c r="C53" s="26"/>
      <c r="D53" s="24"/>
    </row>
    <row r="54" spans="1:4" s="22" customFormat="1" ht="13" x14ac:dyDescent="0.3">
      <c r="A54" s="38"/>
      <c r="B54" s="92" t="s">
        <v>65</v>
      </c>
      <c r="C54" s="84">
        <f>SUM(C5:C53)</f>
        <v>0</v>
      </c>
      <c r="D54" s="37"/>
    </row>
    <row r="55" spans="1:4" s="22" customFormat="1" ht="14.5" thickBot="1" x14ac:dyDescent="0.35">
      <c r="A55" s="88"/>
      <c r="B55" s="87" t="s">
        <v>68</v>
      </c>
      <c r="C55" s="86"/>
    </row>
    <row r="56" spans="1:4" s="22" customFormat="1" ht="13.5" thickBot="1" x14ac:dyDescent="0.35">
      <c r="A56" s="134"/>
      <c r="B56" s="112" t="s">
        <v>66</v>
      </c>
      <c r="C56" s="62" t="e">
        <f>C54/C55</f>
        <v>#DIV/0!</v>
      </c>
    </row>
    <row r="57" spans="1:4" s="22" customFormat="1" x14ac:dyDescent="0.25">
      <c r="C57" s="138"/>
    </row>
    <row r="58" spans="1:4" s="22" customFormat="1" ht="14" x14ac:dyDescent="0.3">
      <c r="A58" s="135"/>
      <c r="B58" s="42" t="s">
        <v>67</v>
      </c>
      <c r="C58" s="43"/>
      <c r="D58" s="136"/>
    </row>
    <row r="59" spans="1:4" s="22" customFormat="1" ht="14" x14ac:dyDescent="0.25">
      <c r="A59" s="137"/>
      <c r="B59" s="61"/>
      <c r="C59" s="45"/>
      <c r="D59" s="45"/>
    </row>
  </sheetData>
  <sheetProtection selectLockedCells="1" selectUnlockedCells="1"/>
  <mergeCells count="2">
    <mergeCell ref="A1:C1"/>
    <mergeCell ref="A2:B2"/>
  </mergeCell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xdr:col>
                    <xdr:colOff>482600</xdr:colOff>
                    <xdr:row>1</xdr:row>
                    <xdr:rowOff>0</xdr:rowOff>
                  </from>
                  <to>
                    <xdr:col>1</xdr:col>
                    <xdr:colOff>5721350</xdr:colOff>
                    <xdr:row>2</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1174750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1663700</xdr:colOff>
                    <xdr:row>0</xdr:row>
                    <xdr:rowOff>184150</xdr:rowOff>
                  </from>
                  <to>
                    <xdr:col>1</xdr:col>
                    <xdr:colOff>5721350</xdr:colOff>
                    <xdr:row>2</xdr:row>
                    <xdr:rowOff>44450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5143500</xdr:colOff>
                    <xdr:row>1</xdr:row>
                    <xdr:rowOff>12700</xdr:rowOff>
                  </from>
                  <to>
                    <xdr:col>1</xdr:col>
                    <xdr:colOff>6178550</xdr:colOff>
                    <xdr:row>1</xdr:row>
                    <xdr:rowOff>184150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xdr:col>
                    <xdr:colOff>6019800</xdr:colOff>
                    <xdr:row>1</xdr:row>
                    <xdr:rowOff>6350</xdr:rowOff>
                  </from>
                  <to>
                    <xdr:col>1</xdr:col>
                    <xdr:colOff>6477000</xdr:colOff>
                    <xdr:row>1</xdr:row>
                    <xdr:rowOff>196850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xdr:col>
                    <xdr:colOff>6616700</xdr:colOff>
                    <xdr:row>1</xdr:row>
                    <xdr:rowOff>6350</xdr:rowOff>
                  </from>
                  <to>
                    <xdr:col>1</xdr:col>
                    <xdr:colOff>7899400</xdr:colOff>
                    <xdr:row>1</xdr:row>
                    <xdr:rowOff>177800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xdr:col>
                    <xdr:colOff>7270750</xdr:colOff>
                    <xdr:row>1</xdr:row>
                    <xdr:rowOff>12700</xdr:rowOff>
                  </from>
                  <to>
                    <xdr:col>1</xdr:col>
                    <xdr:colOff>7816850</xdr:colOff>
                    <xdr:row>1</xdr:row>
                    <xdr:rowOff>177800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A29FE2E73FF4EA861460CDD9349F2" ma:contentTypeVersion="19" ma:contentTypeDescription="Create a new document." ma:contentTypeScope="" ma:versionID="6edd4df69184c70ab343bd6a64f05d20">
  <xsd:schema xmlns:xsd="http://www.w3.org/2001/XMLSchema" xmlns:xs="http://www.w3.org/2001/XMLSchema" xmlns:p="http://schemas.microsoft.com/office/2006/metadata/properties" xmlns:ns2="bdaad484-c894-4d63-924c-4e7096b06585" xmlns:ns3="27dc5439-df7d-4533-b836-8f928e733142" targetNamespace="http://schemas.microsoft.com/office/2006/metadata/properties" ma:root="true" ma:fieldsID="f57d6c50edcf665f34a0755a71bf35aa" ns2:_="" ns3:_="">
    <xsd:import namespace="bdaad484-c894-4d63-924c-4e7096b06585"/>
    <xsd:import namespace="27dc5439-df7d-4533-b836-8f928e7331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aad484-c894-4d63-924c-4e7096b06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5f49a81-d7c1-45c7-bcbc-d2ac7fd66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c5439-df7d-4533-b836-8f928e73314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6fd5628-b176-4c73-bdb1-2d2d1fa100d8}" ma:internalName="TaxCatchAll" ma:showField="CatchAllData" ma:web="27dc5439-df7d-4533-b836-8f928e7331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dc5439-df7d-4533-b836-8f928e733142" xsi:nil="true"/>
    <lcf76f155ced4ddcb4097134ff3c332f xmlns="bdaad484-c894-4d63-924c-4e7096b065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ED15CB-AE82-4A7B-BE91-D414F596D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aad484-c894-4d63-924c-4e7096b06585"/>
    <ds:schemaRef ds:uri="27dc5439-df7d-4533-b836-8f928e7331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43D6E-8592-41D1-950C-19BBAA718645}">
  <ds:schemaRefs>
    <ds:schemaRef ds:uri="http://schemas.microsoft.com/sharepoint/v3/contenttype/forms"/>
  </ds:schemaRefs>
</ds:datastoreItem>
</file>

<file path=customXml/itemProps3.xml><?xml version="1.0" encoding="utf-8"?>
<ds:datastoreItem xmlns:ds="http://schemas.openxmlformats.org/officeDocument/2006/customXml" ds:itemID="{B922B09A-317C-4060-90B9-5F4DBC90C6C9}">
  <ds:schemaRefs>
    <ds:schemaRef ds:uri="27dc5439-df7d-4533-b836-8f928e733142"/>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bdaad484-c894-4d63-924c-4e7096b06585"/>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MASTER</vt:lpstr>
      <vt:lpstr>1</vt:lpstr>
      <vt:lpstr>2</vt:lpstr>
      <vt:lpstr>3</vt:lpstr>
      <vt:lpstr>4</vt:lpstr>
      <vt:lpstr>5</vt:lpstr>
      <vt:lpstr>6</vt:lpstr>
      <vt:lpstr>7</vt:lpstr>
      <vt:lpstr>8</vt:lpstr>
      <vt:lpstr>9</vt:lpstr>
      <vt:lpstr>10</vt:lpstr>
    </vt:vector>
  </TitlesOfParts>
  <Manager/>
  <Company>MCCMH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Karen.Slattery</dc:creator>
  <cp:keywords/>
  <dc:description/>
  <cp:lastModifiedBy>Ricki Torsch</cp:lastModifiedBy>
  <cp:revision/>
  <cp:lastPrinted>2026-01-08T17:08:09Z</cp:lastPrinted>
  <dcterms:created xsi:type="dcterms:W3CDTF">2010-05-04T19:53:59Z</dcterms:created>
  <dcterms:modified xsi:type="dcterms:W3CDTF">2026-01-27T15:39:05Z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0x01010058BA29FE2E73FF4EA861460CDD9349F2</vt:lpwstr>
  </property>
  <property fmtid="{D5CDD505-2E9C-101B-9397-08002B2CF9AE}" pid="3" name="MediaServiceImageTags">
    <vt:lpwstr/>
  </property>
</Properties>
</file>